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Прайс" sheetId="2" r:id="rId1"/>
  </sheets>
  <definedNames>
    <definedName name="_xlnm.Print_Titles" localSheetId="0">Прайс!$11:$12</definedName>
    <definedName name="_xlnm.Print_Area" localSheetId="0">Прайс!$A$1:$F$328</definedName>
  </definedNames>
  <calcPr calcId="124519"/>
</workbook>
</file>

<file path=xl/calcChain.xml><?xml version="1.0" encoding="utf-8"?>
<calcChain xmlns="http://schemas.openxmlformats.org/spreadsheetml/2006/main">
  <c r="E95" i="2"/>
  <c r="E295"/>
  <c r="E253"/>
  <c r="G253"/>
  <c r="E319"/>
  <c r="E318"/>
  <c r="E317"/>
  <c r="E316"/>
  <c r="E302"/>
  <c r="E301"/>
  <c r="E300"/>
  <c r="E294"/>
  <c r="E293"/>
  <c r="E292"/>
  <c r="E287"/>
  <c r="E286"/>
  <c r="E285"/>
  <c r="E284"/>
  <c r="E283"/>
  <c r="E281"/>
  <c r="E280"/>
  <c r="E279"/>
  <c r="E278"/>
  <c r="E277"/>
  <c r="E276"/>
  <c r="E275"/>
  <c r="E273"/>
  <c r="G273"/>
  <c r="E272"/>
  <c r="G272"/>
  <c r="E266"/>
  <c r="G266"/>
  <c r="E265"/>
  <c r="G265"/>
  <c r="E264"/>
  <c r="G264"/>
  <c r="E252"/>
  <c r="G252"/>
  <c r="E251"/>
  <c r="G251"/>
  <c r="E250"/>
  <c r="G250"/>
  <c r="E260"/>
  <c r="G260"/>
  <c r="E259"/>
  <c r="G259"/>
  <c r="E258"/>
  <c r="G258"/>
  <c r="E257"/>
  <c r="G257"/>
  <c r="E256"/>
  <c r="G256"/>
  <c r="E255"/>
  <c r="G255"/>
  <c r="E241"/>
  <c r="E242"/>
  <c r="E243"/>
  <c r="E244"/>
  <c r="E245"/>
  <c r="E20" l="1"/>
  <c r="G20"/>
  <c r="E13"/>
  <c r="E14"/>
  <c r="G271"/>
  <c r="G270"/>
  <c r="G269" l="1"/>
  <c r="E288"/>
  <c r="E282"/>
  <c r="E274"/>
  <c r="E271"/>
  <c r="E270"/>
  <c r="E269"/>
  <c r="E268"/>
  <c r="E267"/>
  <c r="E263"/>
  <c r="E262"/>
  <c r="E261"/>
  <c r="E254"/>
  <c r="E249"/>
  <c r="E248"/>
  <c r="E247"/>
  <c r="E246"/>
  <c r="E231"/>
  <c r="E230"/>
  <c r="E229"/>
  <c r="E228"/>
  <c r="E227"/>
  <c r="E226"/>
  <c r="E225"/>
  <c r="E224"/>
  <c r="E223"/>
  <c r="E218"/>
  <c r="E217"/>
  <c r="E216"/>
  <c r="E215"/>
  <c r="E214"/>
  <c r="E213"/>
  <c r="E212"/>
  <c r="E211"/>
  <c r="E210"/>
  <c r="E209"/>
  <c r="E208"/>
  <c r="E207"/>
  <c r="E206"/>
  <c r="E205"/>
  <c r="E204"/>
  <c r="E196"/>
  <c r="E193"/>
  <c r="E192"/>
  <c r="E191"/>
  <c r="E190"/>
  <c r="E189"/>
  <c r="E186"/>
  <c r="E185"/>
  <c r="E184"/>
  <c r="E183"/>
  <c r="E170"/>
  <c r="E167"/>
  <c r="E166"/>
  <c r="E165"/>
  <c r="E164"/>
  <c r="E163"/>
  <c r="E160"/>
  <c r="E159"/>
  <c r="E158"/>
  <c r="E157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97"/>
  <c r="E96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3"/>
  <c r="E72"/>
  <c r="E71"/>
  <c r="E70"/>
  <c r="E69"/>
  <c r="E65"/>
  <c r="E64"/>
  <c r="E63"/>
  <c r="E62"/>
  <c r="E61"/>
  <c r="E57"/>
  <c r="E56"/>
  <c r="E55"/>
  <c r="E51"/>
  <c r="E50"/>
  <c r="E49"/>
  <c r="E48"/>
  <c r="E47"/>
  <c r="E46"/>
  <c r="E45"/>
  <c r="E44"/>
  <c r="E43"/>
  <c r="E39"/>
  <c r="E38"/>
  <c r="E37"/>
  <c r="E36"/>
  <c r="E35"/>
  <c r="E31"/>
  <c r="E30"/>
  <c r="E29"/>
  <c r="E28"/>
  <c r="E27"/>
  <c r="E23"/>
  <c r="E22"/>
  <c r="E21"/>
  <c r="E16"/>
  <c r="E15"/>
  <c r="E325"/>
  <c r="E324"/>
  <c r="E323"/>
  <c r="E322"/>
  <c r="E321"/>
  <c r="E320"/>
  <c r="E315"/>
  <c r="E314"/>
  <c r="E313"/>
  <c r="E312"/>
  <c r="E311"/>
  <c r="E310"/>
  <c r="E309"/>
  <c r="E308"/>
  <c r="E307"/>
  <c r="E306"/>
  <c r="E305"/>
  <c r="E304"/>
  <c r="E303"/>
  <c r="E299"/>
  <c r="E298"/>
  <c r="E297"/>
  <c r="E296"/>
  <c r="E291"/>
  <c r="E290"/>
  <c r="E289"/>
  <c r="G268"/>
  <c r="G267"/>
  <c r="G263"/>
  <c r="G262"/>
  <c r="G261"/>
  <c r="G254"/>
  <c r="G249"/>
  <c r="G248"/>
  <c r="G247"/>
  <c r="G246"/>
  <c r="G231"/>
  <c r="G230"/>
  <c r="G229"/>
  <c r="G228"/>
  <c r="G227"/>
  <c r="G226"/>
  <c r="G225"/>
  <c r="G224"/>
  <c r="G223"/>
  <c r="G218"/>
  <c r="G217"/>
  <c r="G216"/>
  <c r="G215"/>
  <c r="G214"/>
  <c r="G213"/>
  <c r="G212"/>
  <c r="G211"/>
  <c r="G210"/>
  <c r="G209"/>
  <c r="G208"/>
  <c r="G207"/>
  <c r="G206"/>
  <c r="G205"/>
  <c r="G204"/>
  <c r="G196"/>
  <c r="G193"/>
  <c r="G192"/>
  <c r="G191"/>
  <c r="G190"/>
  <c r="G189"/>
  <c r="G186"/>
  <c r="G185"/>
  <c r="G184"/>
  <c r="G183"/>
  <c r="G170"/>
  <c r="G167"/>
  <c r="G166"/>
  <c r="G165"/>
  <c r="G164"/>
  <c r="G163"/>
  <c r="G160"/>
  <c r="G159"/>
  <c r="G158"/>
  <c r="G157"/>
  <c r="G145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3"/>
  <c r="G72"/>
  <c r="G71"/>
  <c r="G70"/>
  <c r="G69"/>
  <c r="G65"/>
  <c r="G64"/>
  <c r="G63"/>
  <c r="G62"/>
  <c r="G61"/>
  <c r="G57"/>
  <c r="G56"/>
  <c r="G55"/>
  <c r="G51"/>
  <c r="G50"/>
  <c r="G49"/>
  <c r="G48"/>
  <c r="G47"/>
  <c r="G46"/>
  <c r="G45"/>
  <c r="G44"/>
  <c r="G43"/>
  <c r="G39"/>
  <c r="G38"/>
  <c r="G37"/>
  <c r="G36"/>
  <c r="G35"/>
  <c r="G31"/>
  <c r="G30"/>
  <c r="G29"/>
  <c r="G28"/>
  <c r="G27"/>
  <c r="G23"/>
  <c r="G22"/>
  <c r="G21"/>
  <c r="G15"/>
  <c r="G13" l="1"/>
  <c r="G32"/>
  <c r="E32"/>
  <c r="G98"/>
  <c r="E98"/>
  <c r="G99"/>
  <c r="E99"/>
  <c r="G100"/>
  <c r="E100"/>
  <c r="G101"/>
  <c r="E101"/>
  <c r="G102"/>
  <c r="E102"/>
  <c r="G146"/>
  <c r="E146"/>
  <c r="G147"/>
  <c r="E147"/>
  <c r="G148"/>
  <c r="E148"/>
  <c r="G149"/>
  <c r="E149"/>
  <c r="G150"/>
  <c r="E150"/>
  <c r="G151"/>
  <c r="E151"/>
  <c r="G17"/>
  <c r="E17"/>
  <c r="G18"/>
  <c r="E18"/>
  <c r="G19"/>
  <c r="E19"/>
  <c r="G24"/>
  <c r="E24"/>
  <c r="G25"/>
  <c r="E25"/>
  <c r="G26"/>
  <c r="E26"/>
  <c r="G33"/>
  <c r="E33"/>
  <c r="G34"/>
  <c r="E34"/>
  <c r="G40"/>
  <c r="E40"/>
  <c r="G41"/>
  <c r="E41"/>
  <c r="G42"/>
  <c r="E42"/>
  <c r="G152"/>
  <c r="E152"/>
  <c r="G153"/>
  <c r="E153"/>
  <c r="G154"/>
  <c r="E154"/>
  <c r="G155"/>
  <c r="E155"/>
  <c r="G156"/>
  <c r="E156"/>
  <c r="G161"/>
  <c r="E161"/>
  <c r="G162"/>
  <c r="E162"/>
  <c r="G168"/>
  <c r="E168"/>
  <c r="G169"/>
  <c r="E169"/>
  <c r="G171"/>
  <c r="E171"/>
  <c r="G172"/>
  <c r="E172"/>
  <c r="G173"/>
  <c r="E173"/>
  <c r="G174"/>
  <c r="E174"/>
  <c r="G175"/>
  <c r="E175"/>
  <c r="G176"/>
  <c r="E176"/>
  <c r="G177"/>
  <c r="E177"/>
  <c r="G240"/>
  <c r="E240"/>
  <c r="G239"/>
  <c r="E239"/>
  <c r="G106"/>
  <c r="G109"/>
  <c r="G74"/>
  <c r="G59"/>
  <c r="G200"/>
  <c r="E106"/>
  <c r="F106"/>
  <c r="G181"/>
  <c r="G105"/>
  <c r="G110"/>
  <c r="G66"/>
  <c r="G222"/>
  <c r="G234"/>
  <c r="G111"/>
  <c r="G103"/>
  <c r="G237"/>
  <c r="G220"/>
  <c r="G188"/>
  <c r="G107"/>
  <c r="G201"/>
  <c r="G194"/>
  <c r="E181"/>
  <c r="F181"/>
  <c r="G197"/>
  <c r="E74"/>
  <c r="F74"/>
  <c r="E109"/>
  <c r="F109"/>
  <c r="G58"/>
  <c r="G54"/>
  <c r="G179"/>
  <c r="G60"/>
  <c r="E237"/>
  <c r="F237"/>
  <c r="G187"/>
  <c r="G180"/>
  <c r="G108"/>
  <c r="G52"/>
  <c r="E179"/>
  <c r="F179"/>
  <c r="E60"/>
  <c r="F60"/>
  <c r="E66"/>
  <c r="F66"/>
  <c r="G232"/>
  <c r="G235"/>
  <c r="G199"/>
  <c r="G203"/>
  <c r="G67"/>
  <c r="G178"/>
  <c r="G104"/>
  <c r="G236"/>
  <c r="G198"/>
  <c r="G68"/>
  <c r="E68"/>
  <c r="F68"/>
  <c r="G182"/>
  <c r="E182"/>
  <c r="F182"/>
  <c r="G202"/>
  <c r="E202"/>
  <c r="F202"/>
  <c r="G53"/>
  <c r="E53"/>
  <c r="F53"/>
  <c r="E105"/>
  <c r="F105"/>
  <c r="G219"/>
  <c r="E219"/>
  <c r="F219"/>
  <c r="G221"/>
  <c r="E221"/>
  <c r="F221"/>
  <c r="G238"/>
  <c r="E238"/>
  <c r="F238"/>
  <c r="E59"/>
  <c r="F59"/>
  <c r="E54"/>
  <c r="F54"/>
  <c r="G75"/>
  <c r="E75"/>
  <c r="F75"/>
  <c r="E111"/>
  <c r="F111"/>
  <c r="G195"/>
  <c r="E195"/>
  <c r="F195"/>
  <c r="G76"/>
  <c r="E76"/>
  <c r="F76"/>
  <c r="E187"/>
  <c r="F187"/>
  <c r="E58"/>
  <c r="F58"/>
  <c r="E108"/>
  <c r="F108"/>
  <c r="E201"/>
  <c r="F201"/>
  <c r="G233"/>
  <c r="E233"/>
  <c r="F233"/>
  <c r="E235"/>
  <c r="F235"/>
  <c r="E203"/>
  <c r="F203"/>
  <c r="E107"/>
  <c r="F107"/>
  <c r="E178"/>
  <c r="F178"/>
  <c r="E222"/>
  <c r="F222"/>
  <c r="E236"/>
  <c r="F236"/>
  <c r="E198"/>
  <c r="F198"/>
  <c r="E188"/>
  <c r="F188"/>
  <c r="E110"/>
  <c r="F110"/>
  <c r="E103"/>
  <c r="F103"/>
  <c r="E180"/>
  <c r="F180"/>
  <c r="E234"/>
  <c r="F234"/>
  <c r="E220"/>
  <c r="F220"/>
  <c r="E200"/>
  <c r="F200"/>
  <c r="E232"/>
  <c r="F232"/>
  <c r="E199"/>
  <c r="F199"/>
  <c r="E67"/>
  <c r="F67"/>
  <c r="E194"/>
  <c r="F194"/>
  <c r="E197"/>
  <c r="F197"/>
  <c r="E104"/>
  <c r="F104"/>
  <c r="E52"/>
  <c r="F52"/>
</calcChain>
</file>

<file path=xl/sharedStrings.xml><?xml version="1.0" encoding="utf-8"?>
<sst xmlns="http://schemas.openxmlformats.org/spreadsheetml/2006/main" count="708" uniqueCount="106">
  <si>
    <t>Круглий лісоматеріал</t>
  </si>
  <si>
    <t>Групи діамертів</t>
  </si>
  <si>
    <t>Діаметр</t>
  </si>
  <si>
    <t xml:space="preserve">Дуб звичайний </t>
  </si>
  <si>
    <t>QRO - A</t>
  </si>
  <si>
    <t>D4</t>
  </si>
  <si>
    <t>40-49</t>
  </si>
  <si>
    <t>D5</t>
  </si>
  <si>
    <t>50-59</t>
  </si>
  <si>
    <t>D6</t>
  </si>
  <si>
    <t>60  і більше</t>
  </si>
  <si>
    <t xml:space="preserve"> QRO - В</t>
  </si>
  <si>
    <t>D3b</t>
  </si>
  <si>
    <t>35-39</t>
  </si>
  <si>
    <t xml:space="preserve"> QRO - С</t>
  </si>
  <si>
    <t>D3a</t>
  </si>
  <si>
    <t>30-34</t>
  </si>
  <si>
    <t>QRO - D</t>
  </si>
  <si>
    <t>D2a</t>
  </si>
  <si>
    <t>20-24</t>
  </si>
  <si>
    <t>D2b</t>
  </si>
  <si>
    <t>25-29</t>
  </si>
  <si>
    <t xml:space="preserve"> Клас якості</t>
  </si>
  <si>
    <t>Ціна без ПДВ</t>
  </si>
  <si>
    <t>Ціна з ПДВ</t>
  </si>
  <si>
    <t>Сосна звичайна</t>
  </si>
  <si>
    <t>PINS-A</t>
  </si>
  <si>
    <t>PINS-В</t>
  </si>
  <si>
    <t>PINS-С</t>
  </si>
  <si>
    <t>PINS-D</t>
  </si>
  <si>
    <t>Ялина  європейська</t>
  </si>
  <si>
    <t>PIСА-A</t>
  </si>
  <si>
    <t>PIСА-В</t>
  </si>
  <si>
    <t>PIСА-С</t>
  </si>
  <si>
    <t>PIСА-D</t>
  </si>
  <si>
    <t>Дуб червоний</t>
  </si>
  <si>
    <t>QRU - A</t>
  </si>
  <si>
    <t xml:space="preserve"> QRU - В</t>
  </si>
  <si>
    <t xml:space="preserve"> QRU - С</t>
  </si>
  <si>
    <t>QRU - D</t>
  </si>
  <si>
    <t>Ясен  звичайний</t>
  </si>
  <si>
    <t>FRX-A</t>
  </si>
  <si>
    <t>FRX-B</t>
  </si>
  <si>
    <t>FRX-C</t>
  </si>
  <si>
    <t>FRX-D</t>
  </si>
  <si>
    <t>Клен гостролистий</t>
  </si>
  <si>
    <t>АСЕPLA - A</t>
  </si>
  <si>
    <t>АСЕPLA - B</t>
  </si>
  <si>
    <t>АСЕPLA - C</t>
  </si>
  <si>
    <t>АСЕPLA - D</t>
  </si>
  <si>
    <r>
      <t>В</t>
    </r>
    <r>
      <rPr>
        <sz val="11"/>
        <color theme="1"/>
        <rFont val="Bradley Hand ITC"/>
        <family val="4"/>
      </rPr>
      <t>'</t>
    </r>
    <r>
      <rPr>
        <sz val="11"/>
        <color theme="1"/>
        <rFont val="Calibri"/>
        <family val="2"/>
      </rPr>
      <t>яз Úlmus</t>
    </r>
  </si>
  <si>
    <t>ULM - А</t>
  </si>
  <si>
    <t>ULM - В</t>
  </si>
  <si>
    <t>ULM - С</t>
  </si>
  <si>
    <t>ULM - D</t>
  </si>
  <si>
    <r>
      <t xml:space="preserve">Береза </t>
    </r>
    <r>
      <rPr>
        <sz val="11"/>
        <color theme="1"/>
        <rFont val="Calibri"/>
        <family val="2"/>
      </rPr>
      <t xml:space="preserve"> повисла</t>
    </r>
  </si>
  <si>
    <t>BET - A</t>
  </si>
  <si>
    <t xml:space="preserve">Осика   </t>
  </si>
  <si>
    <t>POPTR - A</t>
  </si>
  <si>
    <t>Липа  дрібнолиста</t>
  </si>
  <si>
    <t>TIL - A</t>
  </si>
  <si>
    <t>Граб  звичайний</t>
  </si>
  <si>
    <t>CAR - A</t>
  </si>
  <si>
    <t>Акація  біла</t>
  </si>
  <si>
    <t>ROB - A</t>
  </si>
  <si>
    <t xml:space="preserve">Черешня  </t>
  </si>
  <si>
    <t>CERA - A</t>
  </si>
  <si>
    <t>BET - B</t>
  </si>
  <si>
    <t>TIL - B</t>
  </si>
  <si>
    <t>CAR - B</t>
  </si>
  <si>
    <t>ROB - B</t>
  </si>
  <si>
    <t>CERA - B</t>
  </si>
  <si>
    <t>BET - C</t>
  </si>
  <si>
    <t>TIL - C</t>
  </si>
  <si>
    <t>CAR - C</t>
  </si>
  <si>
    <t>ROB - C</t>
  </si>
  <si>
    <t>CERA - C</t>
  </si>
  <si>
    <r>
      <t>Дров</t>
    </r>
    <r>
      <rPr>
        <sz val="11"/>
        <color theme="1"/>
        <rFont val="Calibri"/>
        <family val="2"/>
        <charset val="204"/>
      </rPr>
      <t>'</t>
    </r>
    <r>
      <rPr>
        <sz val="11"/>
        <color theme="1"/>
        <rFont val="Calibri"/>
        <family val="2"/>
        <scheme val="minor"/>
      </rPr>
      <t>яна деревина для промислового використання</t>
    </r>
  </si>
  <si>
    <t>від 5см</t>
  </si>
  <si>
    <t>шпилькові</t>
  </si>
  <si>
    <r>
      <t>Дров</t>
    </r>
    <r>
      <rPr>
        <sz val="11"/>
        <color theme="1"/>
        <rFont val="Calibri"/>
        <family val="2"/>
        <charset val="204"/>
      </rPr>
      <t>'</t>
    </r>
    <r>
      <rPr>
        <sz val="11"/>
        <color theme="1"/>
        <rFont val="Calibri"/>
        <family val="2"/>
        <scheme val="minor"/>
      </rPr>
      <t>яна деревина для не промислового використання</t>
    </r>
  </si>
  <si>
    <t>D1b</t>
  </si>
  <si>
    <t>15-19</t>
  </si>
  <si>
    <t>POPТR - B</t>
  </si>
  <si>
    <t>POPТR - C</t>
  </si>
  <si>
    <t>L-2-4м</t>
  </si>
  <si>
    <t>L-0,25-˃1,0м L-  1,0-1,9 м</t>
  </si>
  <si>
    <t>Затверджую:</t>
  </si>
  <si>
    <t>Директор</t>
  </si>
  <si>
    <t>ВОКСЛП "Віноблагроліс"</t>
  </si>
  <si>
    <t>Франко-верхній склад</t>
  </si>
  <si>
    <t>R</t>
  </si>
  <si>
    <t xml:space="preserve">від 2см і б </t>
  </si>
  <si>
    <r>
      <rPr>
        <b/>
        <sz val="11"/>
        <color theme="1"/>
        <rFont val="Calibri"/>
        <family val="2"/>
        <charset val="204"/>
        <scheme val="minor"/>
      </rPr>
      <t xml:space="preserve">2-а   група     </t>
    </r>
    <r>
      <rPr>
        <sz val="11"/>
        <color theme="1"/>
        <rFont val="Calibri"/>
        <family val="2"/>
        <scheme val="minor"/>
      </rPr>
      <t xml:space="preserve">           ( сосна ,вільха)</t>
    </r>
  </si>
  <si>
    <r>
      <rPr>
        <b/>
        <sz val="11"/>
        <color theme="1"/>
        <rFont val="Calibri"/>
        <family val="2"/>
        <charset val="204"/>
        <scheme val="minor"/>
      </rPr>
      <t xml:space="preserve">1-а  група </t>
    </r>
    <r>
      <rPr>
        <sz val="11"/>
        <color theme="1"/>
        <rFont val="Calibri"/>
        <family val="2"/>
        <scheme val="minor"/>
      </rPr>
      <t xml:space="preserve"> (береза ,дуб,бук,ясень, граб,клен,             в яз,модрина)</t>
    </r>
  </si>
  <si>
    <r>
      <rPr>
        <b/>
        <sz val="11"/>
        <color theme="1"/>
        <rFont val="Calibri"/>
        <family val="2"/>
        <charset val="204"/>
        <scheme val="minor"/>
      </rPr>
      <t xml:space="preserve">3-а група                </t>
    </r>
    <r>
      <rPr>
        <sz val="11"/>
        <color theme="1"/>
        <rFont val="Calibri"/>
        <family val="2"/>
        <scheme val="minor"/>
      </rPr>
      <t xml:space="preserve"> (ялина ,кедр,ялиця,  осика,липа,  тополя,верба)</t>
    </r>
  </si>
  <si>
    <t>твердолистяні</t>
  </si>
  <si>
    <t>м'яколистяні</t>
  </si>
  <si>
    <t xml:space="preserve">від 5см </t>
  </si>
  <si>
    <t>Ціни на лісопродукцію Дочірнього підприємства "Тростянецький</t>
  </si>
  <si>
    <t>ДП "Тростянецький райагроліс"</t>
  </si>
  <si>
    <t xml:space="preserve">Погребняк  В.А. </t>
  </si>
  <si>
    <t xml:space="preserve">Економіст </t>
  </si>
  <si>
    <t>Найдюк Б.Б.</t>
  </si>
  <si>
    <t>райагроліс ВОКСЛП "Віноблагроліс" з   4 січня   2021  року</t>
  </si>
  <si>
    <t xml:space="preserve"> 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</si>
</sst>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222222"/>
      <name val="Arial"/>
      <family val="2"/>
      <charset val="204"/>
    </font>
    <font>
      <b/>
      <sz val="12"/>
      <color rgb="FF545454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1"/>
      <color theme="1"/>
      <name val="Bradley Hand ITC"/>
      <family val="4"/>
    </font>
    <font>
      <sz val="11"/>
      <color theme="1"/>
      <name val="Calibri"/>
      <family val="2"/>
    </font>
    <font>
      <sz val="12"/>
      <color rgb="FF545454"/>
      <name val="Arial"/>
      <family val="2"/>
      <charset val="204"/>
    </font>
    <font>
      <b/>
      <i/>
      <sz val="11"/>
      <color rgb="FF0B008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name val="Arial Cyr"/>
      <charset val="204"/>
    </font>
    <font>
      <sz val="12"/>
      <color theme="3" tint="0.39997558519241921"/>
      <name val="Arial Cyr"/>
      <charset val="204"/>
    </font>
    <font>
      <b/>
      <sz val="12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applyFill="1" applyBorder="1"/>
    <xf numFmtId="0" fontId="3" fillId="0" borderId="4" xfId="0" applyFont="1" applyBorder="1"/>
    <xf numFmtId="0" fontId="5" fillId="0" borderId="4" xfId="0" applyFont="1" applyBorder="1"/>
    <xf numFmtId="0" fontId="9" fillId="0" borderId="0" xfId="0" applyFont="1"/>
    <xf numFmtId="0" fontId="0" fillId="2" borderId="0" xfId="0" applyFill="1"/>
    <xf numFmtId="0" fontId="0" fillId="2" borderId="3" xfId="0" applyFill="1" applyBorder="1"/>
    <xf numFmtId="2" fontId="0" fillId="0" borderId="0" xfId="0" applyNumberFormat="1"/>
    <xf numFmtId="0" fontId="0" fillId="2" borderId="6" xfId="0" applyFill="1" applyBorder="1" applyAlignment="1">
      <alignment wrapText="1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8" xfId="0" applyNumberFormat="1" applyBorder="1"/>
    <xf numFmtId="0" fontId="0" fillId="0" borderId="0" xfId="0" applyFont="1"/>
    <xf numFmtId="0" fontId="11" fillId="0" borderId="0" xfId="0" applyFont="1"/>
    <xf numFmtId="0" fontId="0" fillId="0" borderId="10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4" xfId="0" applyBorder="1" applyAlignment="1">
      <alignment horizontal="center"/>
    </xf>
    <xf numFmtId="2" fontId="0" fillId="0" borderId="4" xfId="0" applyNumberFormat="1" applyBorder="1"/>
    <xf numFmtId="0" fontId="4" fillId="0" borderId="4" xfId="0" applyFont="1" applyBorder="1"/>
    <xf numFmtId="0" fontId="8" fillId="0" borderId="4" xfId="0" applyFont="1" applyBorder="1"/>
    <xf numFmtId="0" fontId="0" fillId="0" borderId="4" xfId="0" applyBorder="1" applyAlignment="1"/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3" xfId="0" applyFont="1" applyFill="1" applyBorder="1"/>
    <xf numFmtId="2" fontId="0" fillId="0" borderId="5" xfId="0" applyNumberFormat="1" applyBorder="1"/>
    <xf numFmtId="0" fontId="3" fillId="0" borderId="3" xfId="0" applyFont="1" applyBorder="1"/>
    <xf numFmtId="0" fontId="0" fillId="2" borderId="3" xfId="0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2" borderId="9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28"/>
  <sheetViews>
    <sheetView tabSelected="1" view="pageBreakPreview" zoomScaleSheetLayoutView="100" workbookViewId="0">
      <pane ySplit="12" topLeftCell="A13" activePane="bottomLeft" state="frozen"/>
      <selection pane="bottomLeft" activeCell="M7" sqref="M7"/>
    </sheetView>
  </sheetViews>
  <sheetFormatPr defaultRowHeight="15"/>
  <cols>
    <col min="1" max="1" width="23.140625" style="8" customWidth="1"/>
    <col min="2" max="2" width="15.85546875" customWidth="1"/>
    <col min="3" max="3" width="12.42578125" customWidth="1"/>
    <col min="4" max="4" width="12" customWidth="1"/>
    <col min="5" max="5" width="9.140625" style="10"/>
    <col min="6" max="6" width="9.140625" customWidth="1"/>
    <col min="7" max="7" width="0.140625" customWidth="1"/>
    <col min="8" max="10" width="9.140625" hidden="1" customWidth="1"/>
  </cols>
  <sheetData>
    <row r="1" spans="1:13" ht="12.75" customHeight="1">
      <c r="D1" s="15" t="s">
        <v>87</v>
      </c>
      <c r="E1" s="16"/>
    </row>
    <row r="2" spans="1:13" ht="12" customHeight="1">
      <c r="D2" s="15" t="s">
        <v>88</v>
      </c>
      <c r="E2" s="15"/>
    </row>
    <row r="3" spans="1:13" ht="12" customHeight="1">
      <c r="D3" t="s">
        <v>100</v>
      </c>
      <c r="E3" s="15"/>
    </row>
    <row r="4" spans="1:13" ht="12" customHeight="1">
      <c r="D4" s="15" t="s">
        <v>89</v>
      </c>
      <c r="E4" s="15"/>
    </row>
    <row r="5" spans="1:13">
      <c r="D5" s="17"/>
      <c r="E5" t="s">
        <v>101</v>
      </c>
    </row>
    <row r="6" spans="1:13" ht="15.75">
      <c r="D6" s="18"/>
      <c r="E6" s="18"/>
    </row>
    <row r="7" spans="1:13" ht="15.75">
      <c r="A7" s="19" t="s">
        <v>99</v>
      </c>
      <c r="D7" s="18"/>
      <c r="E7" s="18"/>
      <c r="M7" t="s">
        <v>105</v>
      </c>
    </row>
    <row r="8" spans="1:13" ht="15.75">
      <c r="A8" s="19" t="s">
        <v>104</v>
      </c>
      <c r="D8" s="18"/>
      <c r="E8" s="18"/>
    </row>
    <row r="9" spans="1:13" ht="15.75">
      <c r="A9" s="19"/>
      <c r="B9" s="20" t="s">
        <v>90</v>
      </c>
      <c r="D9" s="18"/>
      <c r="E9" s="18"/>
    </row>
    <row r="10" spans="1:13" ht="15.75" thickBot="1"/>
    <row r="11" spans="1:13" ht="15" customHeight="1">
      <c r="A11" s="35" t="s">
        <v>0</v>
      </c>
      <c r="B11" s="37" t="s">
        <v>22</v>
      </c>
      <c r="C11" s="39" t="s">
        <v>1</v>
      </c>
      <c r="D11" s="27" t="s">
        <v>2</v>
      </c>
      <c r="E11" s="41" t="s">
        <v>23</v>
      </c>
      <c r="F11" s="43" t="s">
        <v>24</v>
      </c>
    </row>
    <row r="12" spans="1:13">
      <c r="A12" s="36"/>
      <c r="B12" s="38"/>
      <c r="C12" s="40"/>
      <c r="D12" s="21" t="s">
        <v>91</v>
      </c>
      <c r="E12" s="42"/>
      <c r="F12" s="44"/>
    </row>
    <row r="13" spans="1:13" ht="15.75">
      <c r="A13" s="28" t="s">
        <v>25</v>
      </c>
      <c r="B13" s="5" t="s">
        <v>26</v>
      </c>
      <c r="C13" s="2" t="s">
        <v>18</v>
      </c>
      <c r="D13" s="2" t="s">
        <v>19</v>
      </c>
      <c r="E13" s="22">
        <f t="shared" ref="E13:E14" si="0">F13/1.2</f>
        <v>1024.1666666666667</v>
      </c>
      <c r="F13" s="29">
        <v>1229</v>
      </c>
      <c r="G13" s="10">
        <f>F13/1.2</f>
        <v>1024.1666666666667</v>
      </c>
    </row>
    <row r="14" spans="1:13" ht="15.75">
      <c r="A14" s="28"/>
      <c r="B14" s="5"/>
      <c r="C14" s="2" t="s">
        <v>20</v>
      </c>
      <c r="D14" s="2" t="s">
        <v>21</v>
      </c>
      <c r="E14" s="22">
        <f t="shared" si="0"/>
        <v>1097.5</v>
      </c>
      <c r="F14" s="29">
        <v>1317</v>
      </c>
      <c r="G14" s="10"/>
    </row>
    <row r="15" spans="1:13" ht="15.75">
      <c r="A15" s="28"/>
      <c r="B15" s="5"/>
      <c r="C15" s="2" t="s">
        <v>15</v>
      </c>
      <c r="D15" s="4" t="s">
        <v>16</v>
      </c>
      <c r="E15" s="22">
        <f t="shared" ref="E15:E78" si="1">F15/1.2</f>
        <v>1201.6666666666667</v>
      </c>
      <c r="F15" s="29">
        <v>1442</v>
      </c>
      <c r="G15" s="10">
        <f t="shared" ref="G15:G79" si="2">F15/1.2</f>
        <v>1201.6666666666667</v>
      </c>
    </row>
    <row r="16" spans="1:13" ht="15.75">
      <c r="A16" s="28"/>
      <c r="B16" s="5"/>
      <c r="C16" s="2" t="s">
        <v>12</v>
      </c>
      <c r="D16" s="2" t="s">
        <v>13</v>
      </c>
      <c r="E16" s="22">
        <f t="shared" si="1"/>
        <v>1321.6666666666667</v>
      </c>
      <c r="F16" s="29">
        <v>1586</v>
      </c>
      <c r="G16" s="10">
        <v>1586</v>
      </c>
    </row>
    <row r="17" spans="1:10" ht="15.75">
      <c r="A17" s="28"/>
      <c r="B17" s="5"/>
      <c r="C17" s="2" t="s">
        <v>5</v>
      </c>
      <c r="D17" s="2" t="s">
        <v>6</v>
      </c>
      <c r="E17" s="22">
        <f t="shared" si="1"/>
        <v>1453.3333333333335</v>
      </c>
      <c r="F17" s="29">
        <v>1744</v>
      </c>
      <c r="G17" s="10">
        <f t="shared" si="2"/>
        <v>1453.3333333333335</v>
      </c>
    </row>
    <row r="18" spans="1:10">
      <c r="A18" s="9"/>
      <c r="B18" s="2"/>
      <c r="C18" s="2" t="s">
        <v>7</v>
      </c>
      <c r="D18" s="2" t="s">
        <v>8</v>
      </c>
      <c r="E18" s="22">
        <f t="shared" si="1"/>
        <v>1599.1666666666667</v>
      </c>
      <c r="F18" s="29">
        <v>1919</v>
      </c>
      <c r="G18" s="10">
        <f t="shared" si="2"/>
        <v>1599.1666666666667</v>
      </c>
    </row>
    <row r="19" spans="1:10">
      <c r="A19" s="9"/>
      <c r="B19" s="2"/>
      <c r="C19" s="2" t="s">
        <v>9</v>
      </c>
      <c r="D19" s="2" t="s">
        <v>10</v>
      </c>
      <c r="E19" s="22">
        <f t="shared" si="1"/>
        <v>1759.1666666666667</v>
      </c>
      <c r="F19" s="29">
        <v>2111</v>
      </c>
      <c r="G19" s="10">
        <f t="shared" si="2"/>
        <v>1759.1666666666667</v>
      </c>
    </row>
    <row r="20" spans="1:10" ht="15.75">
      <c r="A20" s="28" t="s">
        <v>25</v>
      </c>
      <c r="B20" s="5" t="s">
        <v>27</v>
      </c>
      <c r="C20" s="2" t="s">
        <v>18</v>
      </c>
      <c r="D20" s="2" t="s">
        <v>19</v>
      </c>
      <c r="E20" s="22">
        <f t="shared" si="1"/>
        <v>844.16666666666674</v>
      </c>
      <c r="F20" s="29">
        <v>1013</v>
      </c>
      <c r="G20" s="10">
        <f t="shared" si="2"/>
        <v>844.16666666666674</v>
      </c>
    </row>
    <row r="21" spans="1:10" ht="15.75">
      <c r="A21" s="28"/>
      <c r="B21" s="5"/>
      <c r="C21" s="2" t="s">
        <v>20</v>
      </c>
      <c r="D21" s="2" t="s">
        <v>21</v>
      </c>
      <c r="E21" s="22">
        <f t="shared" si="1"/>
        <v>1018.3333333333334</v>
      </c>
      <c r="F21" s="29">
        <v>1222</v>
      </c>
      <c r="G21" s="10">
        <f t="shared" si="2"/>
        <v>1018.3333333333334</v>
      </c>
    </row>
    <row r="22" spans="1:10">
      <c r="A22" s="9"/>
      <c r="B22" s="2"/>
      <c r="C22" s="2" t="s">
        <v>15</v>
      </c>
      <c r="D22" s="4" t="s">
        <v>16</v>
      </c>
      <c r="E22" s="22">
        <f t="shared" si="1"/>
        <v>1120.8333333333335</v>
      </c>
      <c r="F22" s="29">
        <v>1345</v>
      </c>
      <c r="G22" s="10">
        <f t="shared" si="2"/>
        <v>1120.8333333333335</v>
      </c>
    </row>
    <row r="23" spans="1:10">
      <c r="A23" s="9"/>
      <c r="B23" s="2"/>
      <c r="C23" s="2" t="s">
        <v>12</v>
      </c>
      <c r="D23" s="2" t="s">
        <v>13</v>
      </c>
      <c r="E23" s="22">
        <f t="shared" si="1"/>
        <v>1232.5</v>
      </c>
      <c r="F23" s="29">
        <v>1479</v>
      </c>
      <c r="G23" s="10">
        <f t="shared" si="2"/>
        <v>1232.5</v>
      </c>
    </row>
    <row r="24" spans="1:10">
      <c r="A24" s="9"/>
      <c r="B24" s="2"/>
      <c r="C24" s="2" t="s">
        <v>5</v>
      </c>
      <c r="D24" s="2" t="s">
        <v>6</v>
      </c>
      <c r="E24" s="22">
        <f t="shared" si="1"/>
        <v>1355.8333333333335</v>
      </c>
      <c r="F24" s="29">
        <v>1627</v>
      </c>
      <c r="G24" s="10">
        <f t="shared" si="2"/>
        <v>1355.8333333333335</v>
      </c>
    </row>
    <row r="25" spans="1:10">
      <c r="A25" s="9"/>
      <c r="B25" s="2"/>
      <c r="C25" s="2" t="s">
        <v>7</v>
      </c>
      <c r="D25" s="2" t="s">
        <v>8</v>
      </c>
      <c r="E25" s="22">
        <f t="shared" si="1"/>
        <v>1491.6666666666667</v>
      </c>
      <c r="F25" s="29">
        <v>1790</v>
      </c>
      <c r="G25" s="10">
        <f t="shared" si="2"/>
        <v>1491.6666666666667</v>
      </c>
    </row>
    <row r="26" spans="1:10">
      <c r="A26" s="9"/>
      <c r="B26" s="2"/>
      <c r="C26" s="2" t="s">
        <v>9</v>
      </c>
      <c r="D26" s="2" t="s">
        <v>10</v>
      </c>
      <c r="E26" s="22">
        <f t="shared" si="1"/>
        <v>1640</v>
      </c>
      <c r="F26" s="29">
        <v>1968</v>
      </c>
      <c r="G26" s="10">
        <f t="shared" si="2"/>
        <v>1640</v>
      </c>
      <c r="J26">
        <v>1602</v>
      </c>
    </row>
    <row r="27" spans="1:10" ht="15.75">
      <c r="A27" s="28" t="s">
        <v>25</v>
      </c>
      <c r="B27" s="5" t="s">
        <v>28</v>
      </c>
      <c r="C27" s="2" t="s">
        <v>81</v>
      </c>
      <c r="D27" s="2" t="s">
        <v>82</v>
      </c>
      <c r="E27" s="22">
        <f t="shared" si="1"/>
        <v>607.5</v>
      </c>
      <c r="F27" s="29">
        <v>729</v>
      </c>
      <c r="G27" s="10">
        <f t="shared" si="2"/>
        <v>607.5</v>
      </c>
    </row>
    <row r="28" spans="1:10">
      <c r="A28" s="9"/>
      <c r="B28" s="2"/>
      <c r="C28" s="2" t="s">
        <v>18</v>
      </c>
      <c r="D28" s="2" t="s">
        <v>19</v>
      </c>
      <c r="E28" s="22">
        <f t="shared" si="1"/>
        <v>695.83333333333337</v>
      </c>
      <c r="F28" s="29">
        <v>835</v>
      </c>
      <c r="G28" s="10">
        <f t="shared" si="2"/>
        <v>695.83333333333337</v>
      </c>
    </row>
    <row r="29" spans="1:10">
      <c r="A29" s="9"/>
      <c r="B29" s="2"/>
      <c r="C29" s="2" t="s">
        <v>20</v>
      </c>
      <c r="D29" s="2" t="s">
        <v>21</v>
      </c>
      <c r="E29" s="22">
        <f t="shared" si="1"/>
        <v>729.16666666666674</v>
      </c>
      <c r="F29" s="29">
        <v>875</v>
      </c>
      <c r="G29" s="10">
        <f t="shared" si="2"/>
        <v>729.16666666666674</v>
      </c>
    </row>
    <row r="30" spans="1:10">
      <c r="A30" s="9"/>
      <c r="B30" s="2"/>
      <c r="C30" s="2" t="s">
        <v>15</v>
      </c>
      <c r="D30" s="4" t="s">
        <v>16</v>
      </c>
      <c r="E30" s="22">
        <f t="shared" si="1"/>
        <v>915</v>
      </c>
      <c r="F30" s="29">
        <v>1098</v>
      </c>
      <c r="G30" s="10">
        <f t="shared" si="2"/>
        <v>915</v>
      </c>
    </row>
    <row r="31" spans="1:10">
      <c r="A31" s="9"/>
      <c r="B31" s="2"/>
      <c r="C31" s="2" t="s">
        <v>12</v>
      </c>
      <c r="D31" s="2" t="s">
        <v>13</v>
      </c>
      <c r="E31" s="22">
        <f t="shared" si="1"/>
        <v>1006.6666666666667</v>
      </c>
      <c r="F31" s="29">
        <v>1208</v>
      </c>
      <c r="G31" s="10">
        <f t="shared" si="2"/>
        <v>1006.6666666666667</v>
      </c>
    </row>
    <row r="32" spans="1:10">
      <c r="A32" s="9"/>
      <c r="B32" s="2"/>
      <c r="C32" s="2" t="s">
        <v>5</v>
      </c>
      <c r="D32" s="2" t="s">
        <v>6</v>
      </c>
      <c r="E32" s="22">
        <f t="shared" si="1"/>
        <v>1106.6666666666667</v>
      </c>
      <c r="F32" s="29">
        <v>1328</v>
      </c>
      <c r="G32" s="10">
        <f t="shared" si="2"/>
        <v>1106.6666666666667</v>
      </c>
    </row>
    <row r="33" spans="1:7">
      <c r="A33" s="9"/>
      <c r="B33" s="2"/>
      <c r="C33" s="2" t="s">
        <v>7</v>
      </c>
      <c r="D33" s="2" t="s">
        <v>8</v>
      </c>
      <c r="E33" s="22">
        <f t="shared" si="1"/>
        <v>1217.5</v>
      </c>
      <c r="F33" s="29">
        <v>1461</v>
      </c>
      <c r="G33" s="10">
        <f t="shared" si="2"/>
        <v>1217.5</v>
      </c>
    </row>
    <row r="34" spans="1:7">
      <c r="A34" s="9"/>
      <c r="B34" s="2"/>
      <c r="C34" s="2" t="s">
        <v>9</v>
      </c>
      <c r="D34" s="2" t="s">
        <v>10</v>
      </c>
      <c r="E34" s="22">
        <f t="shared" si="1"/>
        <v>1339.1666666666667</v>
      </c>
      <c r="F34" s="29">
        <v>1607</v>
      </c>
      <c r="G34" s="10">
        <f t="shared" si="2"/>
        <v>1339.1666666666667</v>
      </c>
    </row>
    <row r="35" spans="1:7" ht="15.75">
      <c r="A35" s="28" t="s">
        <v>25</v>
      </c>
      <c r="B35" s="5" t="s">
        <v>29</v>
      </c>
      <c r="C35" s="2" t="s">
        <v>81</v>
      </c>
      <c r="D35" s="2" t="s">
        <v>82</v>
      </c>
      <c r="E35" s="22">
        <f t="shared" si="1"/>
        <v>375</v>
      </c>
      <c r="F35" s="29">
        <v>450</v>
      </c>
      <c r="G35" s="10">
        <f t="shared" si="2"/>
        <v>375</v>
      </c>
    </row>
    <row r="36" spans="1:7">
      <c r="A36" s="9"/>
      <c r="B36" s="2"/>
      <c r="C36" s="2" t="s">
        <v>18</v>
      </c>
      <c r="D36" s="2" t="s">
        <v>19</v>
      </c>
      <c r="E36" s="22">
        <f t="shared" si="1"/>
        <v>405</v>
      </c>
      <c r="F36" s="29">
        <v>486</v>
      </c>
      <c r="G36" s="10">
        <f t="shared" si="2"/>
        <v>405</v>
      </c>
    </row>
    <row r="37" spans="1:7">
      <c r="A37" s="9"/>
      <c r="B37" s="2"/>
      <c r="C37" s="2" t="s">
        <v>20</v>
      </c>
      <c r="D37" s="2" t="s">
        <v>21</v>
      </c>
      <c r="E37" s="22">
        <f t="shared" si="1"/>
        <v>435</v>
      </c>
      <c r="F37" s="29">
        <v>522</v>
      </c>
      <c r="G37" s="10">
        <f t="shared" si="2"/>
        <v>435</v>
      </c>
    </row>
    <row r="38" spans="1:7">
      <c r="A38" s="9"/>
      <c r="B38" s="2"/>
      <c r="C38" s="2" t="s">
        <v>15</v>
      </c>
      <c r="D38" s="4" t="s">
        <v>16</v>
      </c>
      <c r="E38" s="22">
        <f t="shared" si="1"/>
        <v>450</v>
      </c>
      <c r="F38" s="29">
        <v>540</v>
      </c>
      <c r="G38" s="10">
        <f t="shared" si="2"/>
        <v>450</v>
      </c>
    </row>
    <row r="39" spans="1:7">
      <c r="A39" s="9"/>
      <c r="B39" s="2"/>
      <c r="C39" s="2" t="s">
        <v>12</v>
      </c>
      <c r="D39" s="2" t="s">
        <v>13</v>
      </c>
      <c r="E39" s="22">
        <f t="shared" si="1"/>
        <v>835.83333333333337</v>
      </c>
      <c r="F39" s="29">
        <v>1003</v>
      </c>
      <c r="G39" s="10">
        <f t="shared" si="2"/>
        <v>835.83333333333337</v>
      </c>
    </row>
    <row r="40" spans="1:7">
      <c r="A40" s="9"/>
      <c r="B40" s="2"/>
      <c r="C40" s="2" t="s">
        <v>5</v>
      </c>
      <c r="D40" s="2" t="s">
        <v>6</v>
      </c>
      <c r="E40" s="22">
        <f t="shared" si="1"/>
        <v>920</v>
      </c>
      <c r="F40" s="29">
        <v>1104</v>
      </c>
      <c r="G40" s="10">
        <f t="shared" si="2"/>
        <v>920</v>
      </c>
    </row>
    <row r="41" spans="1:7">
      <c r="A41" s="9"/>
      <c r="B41" s="2"/>
      <c r="C41" s="2" t="s">
        <v>7</v>
      </c>
      <c r="D41" s="2" t="s">
        <v>8</v>
      </c>
      <c r="E41" s="22">
        <f t="shared" si="1"/>
        <v>1011.6666666666667</v>
      </c>
      <c r="F41" s="29">
        <v>1214</v>
      </c>
      <c r="G41" s="10">
        <f t="shared" si="2"/>
        <v>1011.6666666666667</v>
      </c>
    </row>
    <row r="42" spans="1:7">
      <c r="A42" s="9"/>
      <c r="B42" s="2"/>
      <c r="C42" s="2" t="s">
        <v>9</v>
      </c>
      <c r="D42" s="2" t="s">
        <v>10</v>
      </c>
      <c r="E42" s="22">
        <f t="shared" si="1"/>
        <v>1113.3333333333335</v>
      </c>
      <c r="F42" s="29">
        <v>1336</v>
      </c>
      <c r="G42" s="10">
        <f t="shared" si="2"/>
        <v>1113.3333333333335</v>
      </c>
    </row>
    <row r="43" spans="1:7" hidden="1">
      <c r="A43" s="9"/>
      <c r="B43" s="2"/>
      <c r="C43" s="2"/>
      <c r="D43" s="2"/>
      <c r="E43" s="22">
        <f t="shared" si="1"/>
        <v>0</v>
      </c>
      <c r="F43" s="3"/>
      <c r="G43" s="10">
        <f t="shared" si="2"/>
        <v>0</v>
      </c>
    </row>
    <row r="44" spans="1:7" hidden="1">
      <c r="A44" s="9"/>
      <c r="B44" s="2"/>
      <c r="C44" s="2"/>
      <c r="D44" s="2"/>
      <c r="E44" s="22">
        <f t="shared" si="1"/>
        <v>0</v>
      </c>
      <c r="F44" s="3"/>
      <c r="G44" s="10">
        <f t="shared" si="2"/>
        <v>0</v>
      </c>
    </row>
    <row r="45" spans="1:7" hidden="1">
      <c r="A45" s="9"/>
      <c r="B45" s="2"/>
      <c r="C45" s="2"/>
      <c r="D45" s="2"/>
      <c r="E45" s="22">
        <f t="shared" si="1"/>
        <v>0</v>
      </c>
      <c r="F45" s="3"/>
      <c r="G45" s="10">
        <f t="shared" si="2"/>
        <v>0</v>
      </c>
    </row>
    <row r="46" spans="1:7" hidden="1">
      <c r="A46" s="9"/>
      <c r="B46" s="2"/>
      <c r="C46" s="2"/>
      <c r="D46" s="2"/>
      <c r="E46" s="22">
        <f t="shared" si="1"/>
        <v>0</v>
      </c>
      <c r="F46" s="3"/>
      <c r="G46" s="10">
        <f t="shared" si="2"/>
        <v>0</v>
      </c>
    </row>
    <row r="47" spans="1:7" hidden="1">
      <c r="A47" s="9"/>
      <c r="B47" s="2"/>
      <c r="C47" s="2"/>
      <c r="D47" s="2"/>
      <c r="E47" s="22">
        <f t="shared" si="1"/>
        <v>0</v>
      </c>
      <c r="F47" s="3"/>
      <c r="G47" s="10">
        <f t="shared" si="2"/>
        <v>0</v>
      </c>
    </row>
    <row r="48" spans="1:7" hidden="1">
      <c r="A48" s="9"/>
      <c r="B48" s="2"/>
      <c r="C48" s="2"/>
      <c r="D48" s="2"/>
      <c r="E48" s="22">
        <f t="shared" si="1"/>
        <v>0</v>
      </c>
      <c r="F48" s="3"/>
      <c r="G48" s="10">
        <f t="shared" si="2"/>
        <v>0</v>
      </c>
    </row>
    <row r="49" spans="1:7" ht="15.75" hidden="1">
      <c r="A49" s="28" t="s">
        <v>30</v>
      </c>
      <c r="B49" s="5" t="s">
        <v>31</v>
      </c>
      <c r="C49" s="2" t="s">
        <v>20</v>
      </c>
      <c r="D49" s="2" t="s">
        <v>21</v>
      </c>
      <c r="E49" s="22">
        <f t="shared" si="1"/>
        <v>0</v>
      </c>
      <c r="F49" s="29"/>
      <c r="G49" s="10">
        <f t="shared" si="2"/>
        <v>0</v>
      </c>
    </row>
    <row r="50" spans="1:7" ht="15.75" hidden="1">
      <c r="A50" s="28"/>
      <c r="B50" s="5"/>
      <c r="C50" s="2" t="s">
        <v>15</v>
      </c>
      <c r="D50" s="4" t="s">
        <v>16</v>
      </c>
      <c r="E50" s="22">
        <f t="shared" si="1"/>
        <v>0</v>
      </c>
      <c r="F50" s="29"/>
      <c r="G50" s="10">
        <f t="shared" si="2"/>
        <v>0</v>
      </c>
    </row>
    <row r="51" spans="1:7" ht="15.75" hidden="1">
      <c r="A51" s="28"/>
      <c r="B51" s="5"/>
      <c r="C51" s="2" t="s">
        <v>12</v>
      </c>
      <c r="D51" s="2" t="s">
        <v>13</v>
      </c>
      <c r="E51" s="22">
        <f t="shared" si="1"/>
        <v>0</v>
      </c>
      <c r="F51" s="29"/>
      <c r="G51" s="10">
        <f t="shared" si="2"/>
        <v>0</v>
      </c>
    </row>
    <row r="52" spans="1:7" ht="15.75" hidden="1">
      <c r="A52" s="28"/>
      <c r="B52" s="5"/>
      <c r="C52" s="2" t="s">
        <v>5</v>
      </c>
      <c r="D52" s="2" t="s">
        <v>6</v>
      </c>
      <c r="E52" s="22">
        <f t="shared" ca="1" si="1"/>
        <v>0</v>
      </c>
      <c r="F52" s="29">
        <f t="shared" ref="F52:F111" ca="1" si="3">E52*1.2</f>
        <v>0</v>
      </c>
      <c r="G52" s="10">
        <f t="shared" ca="1" si="2"/>
        <v>0</v>
      </c>
    </row>
    <row r="53" spans="1:7" hidden="1">
      <c r="A53" s="9"/>
      <c r="B53" s="2"/>
      <c r="C53" s="2" t="s">
        <v>7</v>
      </c>
      <c r="D53" s="2" t="s">
        <v>8</v>
      </c>
      <c r="E53" s="22">
        <f t="shared" ca="1" si="1"/>
        <v>0</v>
      </c>
      <c r="F53" s="29">
        <f t="shared" ca="1" si="3"/>
        <v>0</v>
      </c>
      <c r="G53" s="10">
        <f t="shared" ca="1" si="2"/>
        <v>0</v>
      </c>
    </row>
    <row r="54" spans="1:7" hidden="1">
      <c r="A54" s="9"/>
      <c r="B54" s="2"/>
      <c r="C54" s="2" t="s">
        <v>9</v>
      </c>
      <c r="D54" s="2" t="s">
        <v>10</v>
      </c>
      <c r="E54" s="22">
        <f t="shared" ca="1" si="1"/>
        <v>0</v>
      </c>
      <c r="F54" s="29">
        <f t="shared" ca="1" si="3"/>
        <v>0</v>
      </c>
      <c r="G54" s="10">
        <f t="shared" ca="1" si="2"/>
        <v>0</v>
      </c>
    </row>
    <row r="55" spans="1:7" ht="15.75" hidden="1">
      <c r="A55" s="28" t="s">
        <v>30</v>
      </c>
      <c r="B55" s="5" t="s">
        <v>32</v>
      </c>
      <c r="C55" s="2" t="s">
        <v>20</v>
      </c>
      <c r="D55" s="2" t="s">
        <v>21</v>
      </c>
      <c r="E55" s="22">
        <f t="shared" si="1"/>
        <v>0</v>
      </c>
      <c r="F55" s="29"/>
      <c r="G55" s="10">
        <f t="shared" si="2"/>
        <v>0</v>
      </c>
    </row>
    <row r="56" spans="1:7" hidden="1">
      <c r="A56" s="9"/>
      <c r="B56" s="2"/>
      <c r="C56" s="2" t="s">
        <v>15</v>
      </c>
      <c r="D56" s="4" t="s">
        <v>16</v>
      </c>
      <c r="E56" s="22">
        <f t="shared" si="1"/>
        <v>0</v>
      </c>
      <c r="F56" s="29"/>
      <c r="G56" s="10">
        <f t="shared" si="2"/>
        <v>0</v>
      </c>
    </row>
    <row r="57" spans="1:7" hidden="1">
      <c r="A57" s="9"/>
      <c r="B57" s="2"/>
      <c r="C57" s="2" t="s">
        <v>12</v>
      </c>
      <c r="D57" s="2" t="s">
        <v>13</v>
      </c>
      <c r="E57" s="22">
        <f t="shared" si="1"/>
        <v>0</v>
      </c>
      <c r="F57" s="29"/>
      <c r="G57" s="10">
        <f t="shared" si="2"/>
        <v>0</v>
      </c>
    </row>
    <row r="58" spans="1:7" hidden="1">
      <c r="A58" s="9"/>
      <c r="B58" s="2"/>
      <c r="C58" s="2" t="s">
        <v>5</v>
      </c>
      <c r="D58" s="2" t="s">
        <v>6</v>
      </c>
      <c r="E58" s="22">
        <f t="shared" ca="1" si="1"/>
        <v>0</v>
      </c>
      <c r="F58" s="29">
        <f t="shared" ca="1" si="3"/>
        <v>0</v>
      </c>
      <c r="G58" s="10">
        <f t="shared" ca="1" si="2"/>
        <v>0</v>
      </c>
    </row>
    <row r="59" spans="1:7" hidden="1">
      <c r="A59" s="9"/>
      <c r="B59" s="2"/>
      <c r="C59" s="2" t="s">
        <v>7</v>
      </c>
      <c r="D59" s="2" t="s">
        <v>8</v>
      </c>
      <c r="E59" s="22">
        <f t="shared" ca="1" si="1"/>
        <v>0</v>
      </c>
      <c r="F59" s="29">
        <f t="shared" ca="1" si="3"/>
        <v>0</v>
      </c>
      <c r="G59" s="10">
        <f t="shared" ca="1" si="2"/>
        <v>0</v>
      </c>
    </row>
    <row r="60" spans="1:7" hidden="1">
      <c r="A60" s="9"/>
      <c r="B60" s="2"/>
      <c r="C60" s="2" t="s">
        <v>9</v>
      </c>
      <c r="D60" s="2" t="s">
        <v>10</v>
      </c>
      <c r="E60" s="22">
        <f t="shared" ca="1" si="1"/>
        <v>0</v>
      </c>
      <c r="F60" s="29">
        <f t="shared" ca="1" si="3"/>
        <v>0</v>
      </c>
      <c r="G60" s="10">
        <f t="shared" ca="1" si="2"/>
        <v>0</v>
      </c>
    </row>
    <row r="61" spans="1:7" ht="15.75" hidden="1">
      <c r="A61" s="28" t="s">
        <v>30</v>
      </c>
      <c r="B61" s="5" t="s">
        <v>33</v>
      </c>
      <c r="C61" s="2" t="s">
        <v>81</v>
      </c>
      <c r="D61" s="2" t="s">
        <v>82</v>
      </c>
      <c r="E61" s="22">
        <f t="shared" si="1"/>
        <v>0</v>
      </c>
      <c r="F61" s="29"/>
      <c r="G61" s="10">
        <f t="shared" si="2"/>
        <v>0</v>
      </c>
    </row>
    <row r="62" spans="1:7" hidden="1">
      <c r="A62" s="9"/>
      <c r="B62" s="2"/>
      <c r="C62" s="2" t="s">
        <v>18</v>
      </c>
      <c r="D62" s="2" t="s">
        <v>19</v>
      </c>
      <c r="E62" s="22">
        <f t="shared" si="1"/>
        <v>0</v>
      </c>
      <c r="F62" s="29"/>
      <c r="G62" s="10">
        <f t="shared" si="2"/>
        <v>0</v>
      </c>
    </row>
    <row r="63" spans="1:7" hidden="1">
      <c r="A63" s="9"/>
      <c r="B63" s="2"/>
      <c r="C63" s="2" t="s">
        <v>20</v>
      </c>
      <c r="D63" s="2" t="s">
        <v>21</v>
      </c>
      <c r="E63" s="22">
        <f t="shared" si="1"/>
        <v>0</v>
      </c>
      <c r="F63" s="29"/>
      <c r="G63" s="10">
        <f t="shared" si="2"/>
        <v>0</v>
      </c>
    </row>
    <row r="64" spans="1:7" hidden="1">
      <c r="A64" s="9"/>
      <c r="B64" s="2"/>
      <c r="C64" s="2" t="s">
        <v>15</v>
      </c>
      <c r="D64" s="4" t="s">
        <v>16</v>
      </c>
      <c r="E64" s="22">
        <f t="shared" si="1"/>
        <v>0</v>
      </c>
      <c r="F64" s="29"/>
      <c r="G64" s="10">
        <f t="shared" si="2"/>
        <v>0</v>
      </c>
    </row>
    <row r="65" spans="1:7" hidden="1">
      <c r="A65" s="9"/>
      <c r="B65" s="2"/>
      <c r="C65" s="2" t="s">
        <v>12</v>
      </c>
      <c r="D65" s="2" t="s">
        <v>13</v>
      </c>
      <c r="E65" s="22">
        <f t="shared" si="1"/>
        <v>0</v>
      </c>
      <c r="F65" s="29"/>
      <c r="G65" s="10">
        <f t="shared" si="2"/>
        <v>0</v>
      </c>
    </row>
    <row r="66" spans="1:7" hidden="1">
      <c r="A66" s="9"/>
      <c r="B66" s="2"/>
      <c r="C66" s="2" t="s">
        <v>5</v>
      </c>
      <c r="D66" s="2" t="s">
        <v>6</v>
      </c>
      <c r="E66" s="22">
        <f t="shared" ca="1" si="1"/>
        <v>0</v>
      </c>
      <c r="F66" s="29">
        <f t="shared" ca="1" si="3"/>
        <v>0</v>
      </c>
      <c r="G66" s="10">
        <f t="shared" ca="1" si="2"/>
        <v>0</v>
      </c>
    </row>
    <row r="67" spans="1:7" hidden="1">
      <c r="A67" s="9"/>
      <c r="B67" s="2"/>
      <c r="C67" s="2" t="s">
        <v>7</v>
      </c>
      <c r="D67" s="2" t="s">
        <v>8</v>
      </c>
      <c r="E67" s="22">
        <f t="shared" ca="1" si="1"/>
        <v>0</v>
      </c>
      <c r="F67" s="29">
        <f t="shared" ca="1" si="3"/>
        <v>0</v>
      </c>
      <c r="G67" s="10">
        <f t="shared" ca="1" si="2"/>
        <v>0</v>
      </c>
    </row>
    <row r="68" spans="1:7" hidden="1">
      <c r="A68" s="9"/>
      <c r="B68" s="2"/>
      <c r="C68" s="2" t="s">
        <v>9</v>
      </c>
      <c r="D68" s="2" t="s">
        <v>10</v>
      </c>
      <c r="E68" s="22">
        <f t="shared" ca="1" si="1"/>
        <v>0</v>
      </c>
      <c r="F68" s="29">
        <f t="shared" ca="1" si="3"/>
        <v>0</v>
      </c>
      <c r="G68" s="10">
        <f t="shared" ca="1" si="2"/>
        <v>0</v>
      </c>
    </row>
    <row r="69" spans="1:7" ht="15.75" hidden="1">
      <c r="A69" s="28" t="s">
        <v>30</v>
      </c>
      <c r="B69" s="5" t="s">
        <v>34</v>
      </c>
      <c r="C69" s="2" t="s">
        <v>81</v>
      </c>
      <c r="D69" s="2" t="s">
        <v>82</v>
      </c>
      <c r="E69" s="22">
        <f t="shared" si="1"/>
        <v>0</v>
      </c>
      <c r="F69" s="29"/>
      <c r="G69" s="10">
        <f t="shared" si="2"/>
        <v>0</v>
      </c>
    </row>
    <row r="70" spans="1:7" hidden="1">
      <c r="A70" s="9"/>
      <c r="B70" s="2"/>
      <c r="C70" s="2" t="s">
        <v>18</v>
      </c>
      <c r="D70" s="2" t="s">
        <v>19</v>
      </c>
      <c r="E70" s="22">
        <f t="shared" si="1"/>
        <v>0</v>
      </c>
      <c r="F70" s="29"/>
      <c r="G70" s="10">
        <f t="shared" si="2"/>
        <v>0</v>
      </c>
    </row>
    <row r="71" spans="1:7" hidden="1">
      <c r="A71" s="9"/>
      <c r="B71" s="2"/>
      <c r="C71" s="2" t="s">
        <v>20</v>
      </c>
      <c r="D71" s="2" t="s">
        <v>21</v>
      </c>
      <c r="E71" s="22">
        <f t="shared" si="1"/>
        <v>0</v>
      </c>
      <c r="F71" s="29"/>
      <c r="G71" s="10">
        <f t="shared" si="2"/>
        <v>0</v>
      </c>
    </row>
    <row r="72" spans="1:7" hidden="1">
      <c r="A72" s="9"/>
      <c r="B72" s="2"/>
      <c r="C72" s="2" t="s">
        <v>15</v>
      </c>
      <c r="D72" s="4" t="s">
        <v>16</v>
      </c>
      <c r="E72" s="22">
        <f t="shared" si="1"/>
        <v>0</v>
      </c>
      <c r="F72" s="29"/>
      <c r="G72" s="10">
        <f t="shared" si="2"/>
        <v>0</v>
      </c>
    </row>
    <row r="73" spans="1:7" hidden="1">
      <c r="A73" s="9"/>
      <c r="B73" s="2"/>
      <c r="C73" s="2" t="s">
        <v>12</v>
      </c>
      <c r="D73" s="2" t="s">
        <v>13</v>
      </c>
      <c r="E73" s="22">
        <f t="shared" si="1"/>
        <v>0</v>
      </c>
      <c r="F73" s="29"/>
      <c r="G73" s="10">
        <f t="shared" si="2"/>
        <v>0</v>
      </c>
    </row>
    <row r="74" spans="1:7" hidden="1">
      <c r="A74" s="9"/>
      <c r="B74" s="2"/>
      <c r="C74" s="2" t="s">
        <v>5</v>
      </c>
      <c r="D74" s="2" t="s">
        <v>6</v>
      </c>
      <c r="E74" s="22">
        <f t="shared" ca="1" si="1"/>
        <v>0</v>
      </c>
      <c r="F74" s="29">
        <f t="shared" ca="1" si="3"/>
        <v>0</v>
      </c>
      <c r="G74" s="10">
        <f t="shared" ca="1" si="2"/>
        <v>0</v>
      </c>
    </row>
    <row r="75" spans="1:7" hidden="1">
      <c r="A75" s="9"/>
      <c r="B75" s="2"/>
      <c r="C75" s="2" t="s">
        <v>7</v>
      </c>
      <c r="D75" s="2" t="s">
        <v>8</v>
      </c>
      <c r="E75" s="22">
        <f t="shared" ca="1" si="1"/>
        <v>0</v>
      </c>
      <c r="F75" s="29">
        <f t="shared" ca="1" si="3"/>
        <v>0</v>
      </c>
      <c r="G75" s="10">
        <f t="shared" ca="1" si="2"/>
        <v>0</v>
      </c>
    </row>
    <row r="76" spans="1:7" hidden="1">
      <c r="A76" s="9"/>
      <c r="B76" s="2"/>
      <c r="C76" s="2" t="s">
        <v>9</v>
      </c>
      <c r="D76" s="2" t="s">
        <v>10</v>
      </c>
      <c r="E76" s="22">
        <f t="shared" ca="1" si="1"/>
        <v>0</v>
      </c>
      <c r="F76" s="29">
        <f t="shared" ca="1" si="3"/>
        <v>0</v>
      </c>
      <c r="G76" s="10">
        <f t="shared" ca="1" si="2"/>
        <v>0</v>
      </c>
    </row>
    <row r="77" spans="1:7" ht="15.75">
      <c r="A77" s="28" t="s">
        <v>3</v>
      </c>
      <c r="B77" s="5" t="s">
        <v>4</v>
      </c>
      <c r="C77" s="2" t="s">
        <v>15</v>
      </c>
      <c r="D77" s="4" t="s">
        <v>16</v>
      </c>
      <c r="E77" s="22">
        <f t="shared" si="1"/>
        <v>4720</v>
      </c>
      <c r="F77" s="29">
        <v>5664</v>
      </c>
      <c r="G77" s="10">
        <f t="shared" si="2"/>
        <v>4720</v>
      </c>
    </row>
    <row r="78" spans="1:7" ht="15.75">
      <c r="A78" s="28"/>
      <c r="B78" s="5"/>
      <c r="C78" s="2" t="s">
        <v>12</v>
      </c>
      <c r="D78" s="2" t="s">
        <v>13</v>
      </c>
      <c r="E78" s="22">
        <f t="shared" si="1"/>
        <v>8221.6666666666679</v>
      </c>
      <c r="F78" s="29">
        <v>9866</v>
      </c>
      <c r="G78" s="10">
        <f t="shared" si="2"/>
        <v>8221.6666666666679</v>
      </c>
    </row>
    <row r="79" spans="1:7" ht="15.75">
      <c r="A79" s="30"/>
      <c r="B79" s="5"/>
      <c r="C79" s="2" t="s">
        <v>5</v>
      </c>
      <c r="D79" s="2" t="s">
        <v>6</v>
      </c>
      <c r="E79" s="22">
        <f t="shared" ref="E79:E142" si="4">F79/1.2</f>
        <v>9044.1666666666679</v>
      </c>
      <c r="F79" s="29">
        <v>10853</v>
      </c>
      <c r="G79" s="10">
        <f t="shared" si="2"/>
        <v>9044.1666666666679</v>
      </c>
    </row>
    <row r="80" spans="1:7">
      <c r="A80" s="1"/>
      <c r="B80" s="2"/>
      <c r="C80" s="2" t="s">
        <v>7</v>
      </c>
      <c r="D80" s="2" t="s">
        <v>8</v>
      </c>
      <c r="E80" s="22">
        <f t="shared" si="4"/>
        <v>10900</v>
      </c>
      <c r="F80" s="29">
        <v>13080</v>
      </c>
      <c r="G80" s="10">
        <f t="shared" ref="G80:G143" si="5">F80/1.2</f>
        <v>10900</v>
      </c>
    </row>
    <row r="81" spans="1:7">
      <c r="A81" s="1"/>
      <c r="B81" s="2"/>
      <c r="C81" s="2" t="s">
        <v>9</v>
      </c>
      <c r="D81" s="2" t="s">
        <v>10</v>
      </c>
      <c r="E81" s="22">
        <f t="shared" si="4"/>
        <v>13079.166666666668</v>
      </c>
      <c r="F81" s="29">
        <v>15695</v>
      </c>
      <c r="G81" s="10">
        <f t="shared" si="5"/>
        <v>13079.166666666668</v>
      </c>
    </row>
    <row r="82" spans="1:7" ht="15.75">
      <c r="A82" s="28" t="s">
        <v>3</v>
      </c>
      <c r="B82" s="5" t="s">
        <v>11</v>
      </c>
      <c r="C82" s="2" t="s">
        <v>20</v>
      </c>
      <c r="D82" s="2" t="s">
        <v>21</v>
      </c>
      <c r="E82" s="22">
        <f t="shared" si="4"/>
        <v>4545</v>
      </c>
      <c r="F82" s="29">
        <v>5454</v>
      </c>
      <c r="G82" s="10">
        <f t="shared" si="5"/>
        <v>4545</v>
      </c>
    </row>
    <row r="83" spans="1:7" ht="15.75">
      <c r="A83" s="28"/>
      <c r="B83" s="5"/>
      <c r="C83" s="2" t="s">
        <v>15</v>
      </c>
      <c r="D83" s="4" t="s">
        <v>16</v>
      </c>
      <c r="E83" s="22">
        <f t="shared" si="4"/>
        <v>4704.166666666667</v>
      </c>
      <c r="F83" s="29">
        <v>5645</v>
      </c>
      <c r="G83" s="10">
        <f t="shared" si="5"/>
        <v>4704.166666666667</v>
      </c>
    </row>
    <row r="84" spans="1:7" ht="15.75">
      <c r="A84" s="30"/>
      <c r="B84" s="5"/>
      <c r="C84" s="2" t="s">
        <v>12</v>
      </c>
      <c r="D84" s="2" t="s">
        <v>13</v>
      </c>
      <c r="E84" s="22">
        <f t="shared" si="4"/>
        <v>6666.666666666667</v>
      </c>
      <c r="F84" s="29">
        <v>8000</v>
      </c>
      <c r="G84" s="10">
        <f t="shared" si="5"/>
        <v>6666.666666666667</v>
      </c>
    </row>
    <row r="85" spans="1:7">
      <c r="A85" s="1"/>
      <c r="B85" s="2"/>
      <c r="C85" s="2" t="s">
        <v>5</v>
      </c>
      <c r="D85" s="2" t="s">
        <v>6</v>
      </c>
      <c r="E85" s="22">
        <f t="shared" si="4"/>
        <v>6948.3333333333339</v>
      </c>
      <c r="F85" s="29">
        <v>8338</v>
      </c>
      <c r="G85" s="10">
        <f t="shared" si="5"/>
        <v>6948.3333333333339</v>
      </c>
    </row>
    <row r="86" spans="1:7">
      <c r="A86" s="1"/>
      <c r="B86" s="2"/>
      <c r="C86" s="2" t="s">
        <v>7</v>
      </c>
      <c r="D86" s="2" t="s">
        <v>8</v>
      </c>
      <c r="E86" s="22">
        <f t="shared" si="4"/>
        <v>10109.166666666668</v>
      </c>
      <c r="F86" s="29">
        <v>12131</v>
      </c>
      <c r="G86" s="10">
        <f t="shared" si="5"/>
        <v>10109.166666666668</v>
      </c>
    </row>
    <row r="87" spans="1:7">
      <c r="A87" s="1"/>
      <c r="B87" s="2"/>
      <c r="C87" s="2" t="s">
        <v>9</v>
      </c>
      <c r="D87" s="2" t="s">
        <v>10</v>
      </c>
      <c r="E87" s="22">
        <f t="shared" si="4"/>
        <v>11120.833333333334</v>
      </c>
      <c r="F87" s="29">
        <v>13345</v>
      </c>
      <c r="G87" s="10">
        <f t="shared" si="5"/>
        <v>11120.833333333334</v>
      </c>
    </row>
    <row r="88" spans="1:7" ht="15.75">
      <c r="A88" s="28" t="s">
        <v>3</v>
      </c>
      <c r="B88" s="5" t="s">
        <v>14</v>
      </c>
      <c r="C88" s="2" t="s">
        <v>18</v>
      </c>
      <c r="D88" s="2" t="s">
        <v>19</v>
      </c>
      <c r="E88" s="22">
        <f t="shared" si="4"/>
        <v>1473.3333333333335</v>
      </c>
      <c r="F88" s="29">
        <v>1768</v>
      </c>
      <c r="G88" s="10">
        <f t="shared" si="5"/>
        <v>1473.3333333333335</v>
      </c>
    </row>
    <row r="89" spans="1:7" ht="15.75">
      <c r="A89" s="28"/>
      <c r="B89" s="5"/>
      <c r="C89" s="2" t="s">
        <v>20</v>
      </c>
      <c r="D89" s="2" t="s">
        <v>21</v>
      </c>
      <c r="E89" s="22">
        <f t="shared" si="4"/>
        <v>3325</v>
      </c>
      <c r="F89" s="29">
        <v>3990</v>
      </c>
      <c r="G89" s="10">
        <f t="shared" si="5"/>
        <v>3325</v>
      </c>
    </row>
    <row r="90" spans="1:7" ht="15.75">
      <c r="A90" s="30"/>
      <c r="B90" s="5"/>
      <c r="C90" s="2" t="s">
        <v>15</v>
      </c>
      <c r="D90" s="4" t="s">
        <v>16</v>
      </c>
      <c r="E90" s="22">
        <f t="shared" si="4"/>
        <v>3628.3333333333335</v>
      </c>
      <c r="F90" s="29">
        <v>4354</v>
      </c>
      <c r="G90" s="10">
        <f t="shared" si="5"/>
        <v>3628.3333333333335</v>
      </c>
    </row>
    <row r="91" spans="1:7">
      <c r="A91" s="1"/>
      <c r="B91" s="2"/>
      <c r="C91" s="2" t="s">
        <v>12</v>
      </c>
      <c r="D91" s="2" t="s">
        <v>13</v>
      </c>
      <c r="E91" s="22">
        <f t="shared" si="4"/>
        <v>5805</v>
      </c>
      <c r="F91" s="29">
        <v>6966</v>
      </c>
      <c r="G91" s="10">
        <f t="shared" si="5"/>
        <v>5805</v>
      </c>
    </row>
    <row r="92" spans="1:7">
      <c r="A92" s="1"/>
      <c r="B92" s="2"/>
      <c r="C92" s="2" t="s">
        <v>5</v>
      </c>
      <c r="D92" s="2" t="s">
        <v>6</v>
      </c>
      <c r="E92" s="22">
        <f t="shared" si="4"/>
        <v>6085.8333333333339</v>
      </c>
      <c r="F92" s="29">
        <v>7303</v>
      </c>
      <c r="G92" s="10">
        <f t="shared" si="5"/>
        <v>6085.8333333333339</v>
      </c>
    </row>
    <row r="93" spans="1:7">
      <c r="A93" s="1"/>
      <c r="B93" s="2"/>
      <c r="C93" s="2" t="s">
        <v>7</v>
      </c>
      <c r="D93" s="2" t="s">
        <v>8</v>
      </c>
      <c r="E93" s="22">
        <f t="shared" si="4"/>
        <v>7314.166666666667</v>
      </c>
      <c r="F93" s="29">
        <v>8777</v>
      </c>
      <c r="G93" s="10">
        <f t="shared" si="5"/>
        <v>7314.166666666667</v>
      </c>
    </row>
    <row r="94" spans="1:7">
      <c r="A94" s="1"/>
      <c r="B94" s="2"/>
      <c r="C94" s="2" t="s">
        <v>9</v>
      </c>
      <c r="D94" s="2" t="s">
        <v>10</v>
      </c>
      <c r="E94" s="22">
        <f t="shared" si="4"/>
        <v>8045.8333333333339</v>
      </c>
      <c r="F94" s="29">
        <v>9655</v>
      </c>
      <c r="G94" s="10">
        <f t="shared" si="5"/>
        <v>8045.8333333333339</v>
      </c>
    </row>
    <row r="95" spans="1:7" ht="15.75">
      <c r="A95" s="28" t="s">
        <v>3</v>
      </c>
      <c r="B95" s="5" t="s">
        <v>17</v>
      </c>
      <c r="C95" s="2" t="s">
        <v>81</v>
      </c>
      <c r="D95" s="2" t="s">
        <v>82</v>
      </c>
      <c r="E95" s="22">
        <f t="shared" si="4"/>
        <v>849.16666666666674</v>
      </c>
      <c r="F95" s="29">
        <v>1019</v>
      </c>
      <c r="G95" s="10">
        <f t="shared" si="5"/>
        <v>849.16666666666674</v>
      </c>
    </row>
    <row r="96" spans="1:7" ht="15.75">
      <c r="A96" s="30"/>
      <c r="B96" s="5"/>
      <c r="C96" s="2" t="s">
        <v>18</v>
      </c>
      <c r="D96" s="2" t="s">
        <v>19</v>
      </c>
      <c r="E96" s="22">
        <f t="shared" si="4"/>
        <v>875</v>
      </c>
      <c r="F96" s="29">
        <v>1050</v>
      </c>
      <c r="G96" s="10">
        <f t="shared" si="5"/>
        <v>875</v>
      </c>
    </row>
    <row r="97" spans="1:7">
      <c r="A97" s="1"/>
      <c r="B97" s="2"/>
      <c r="C97" s="2" t="s">
        <v>20</v>
      </c>
      <c r="D97" s="2" t="s">
        <v>21</v>
      </c>
      <c r="E97" s="22">
        <f t="shared" si="4"/>
        <v>1305</v>
      </c>
      <c r="F97" s="29">
        <v>1566</v>
      </c>
      <c r="G97" s="10">
        <f t="shared" si="5"/>
        <v>1305</v>
      </c>
    </row>
    <row r="98" spans="1:7">
      <c r="A98" s="1"/>
      <c r="B98" s="2"/>
      <c r="C98" s="2" t="s">
        <v>15</v>
      </c>
      <c r="D98" s="4" t="s">
        <v>16</v>
      </c>
      <c r="E98" s="22">
        <f t="shared" si="4"/>
        <v>1372.5</v>
      </c>
      <c r="F98" s="29">
        <v>1647</v>
      </c>
      <c r="G98" s="10">
        <f t="shared" si="5"/>
        <v>1372.5</v>
      </c>
    </row>
    <row r="99" spans="1:7">
      <c r="A99" s="1"/>
      <c r="B99" s="2"/>
      <c r="C99" s="2" t="s">
        <v>12</v>
      </c>
      <c r="D99" s="2" t="s">
        <v>13</v>
      </c>
      <c r="E99" s="22">
        <f t="shared" si="4"/>
        <v>1466.6666666666667</v>
      </c>
      <c r="F99" s="29">
        <v>1760</v>
      </c>
      <c r="G99" s="10">
        <f t="shared" si="5"/>
        <v>1466.6666666666667</v>
      </c>
    </row>
    <row r="100" spans="1:7">
      <c r="A100" s="1"/>
      <c r="B100" s="2"/>
      <c r="C100" s="2" t="s">
        <v>5</v>
      </c>
      <c r="D100" s="2" t="s">
        <v>6</v>
      </c>
      <c r="E100" s="22">
        <f t="shared" si="4"/>
        <v>1496.6666666666667</v>
      </c>
      <c r="F100" s="29">
        <v>1796</v>
      </c>
      <c r="G100" s="10">
        <f t="shared" si="5"/>
        <v>1496.6666666666667</v>
      </c>
    </row>
    <row r="101" spans="1:7">
      <c r="A101" s="1"/>
      <c r="B101" s="2"/>
      <c r="C101" s="2" t="s">
        <v>7</v>
      </c>
      <c r="D101" s="2" t="s">
        <v>8</v>
      </c>
      <c r="E101" s="22">
        <f t="shared" si="4"/>
        <v>1543.3333333333335</v>
      </c>
      <c r="F101" s="29">
        <v>1852</v>
      </c>
      <c r="G101" s="10">
        <f t="shared" si="5"/>
        <v>1543.3333333333335</v>
      </c>
    </row>
    <row r="102" spans="1:7">
      <c r="A102" s="1"/>
      <c r="B102" s="2"/>
      <c r="C102" s="2" t="s">
        <v>9</v>
      </c>
      <c r="D102" s="2" t="s">
        <v>10</v>
      </c>
      <c r="E102" s="22">
        <f t="shared" si="4"/>
        <v>1698.3333333333335</v>
      </c>
      <c r="F102" s="29">
        <v>2038</v>
      </c>
      <c r="G102" s="10">
        <f t="shared" si="5"/>
        <v>1698.3333333333335</v>
      </c>
    </row>
    <row r="103" spans="1:7" ht="15.75" hidden="1">
      <c r="A103" s="9" t="s">
        <v>35</v>
      </c>
      <c r="B103" s="5" t="s">
        <v>36</v>
      </c>
      <c r="C103" s="2" t="s">
        <v>15</v>
      </c>
      <c r="D103" s="4" t="s">
        <v>16</v>
      </c>
      <c r="E103" s="22">
        <f t="shared" ca="1" si="4"/>
        <v>0</v>
      </c>
      <c r="F103" s="29">
        <f t="shared" ca="1" si="3"/>
        <v>0</v>
      </c>
      <c r="G103" s="10">
        <f t="shared" ca="1" si="5"/>
        <v>0</v>
      </c>
    </row>
    <row r="104" spans="1:7" ht="15.75" hidden="1">
      <c r="A104" s="9"/>
      <c r="B104" s="5"/>
      <c r="C104" s="2" t="s">
        <v>12</v>
      </c>
      <c r="D104" s="2" t="s">
        <v>13</v>
      </c>
      <c r="E104" s="22">
        <f t="shared" ca="1" si="4"/>
        <v>0</v>
      </c>
      <c r="F104" s="29">
        <f t="shared" ca="1" si="3"/>
        <v>0</v>
      </c>
      <c r="G104" s="10">
        <f t="shared" ca="1" si="5"/>
        <v>0</v>
      </c>
    </row>
    <row r="105" spans="1:7" ht="15.75" hidden="1">
      <c r="A105" s="9"/>
      <c r="B105" s="5"/>
      <c r="C105" s="2" t="s">
        <v>5</v>
      </c>
      <c r="D105" s="2" t="s">
        <v>6</v>
      </c>
      <c r="E105" s="22">
        <f t="shared" ca="1" si="4"/>
        <v>0</v>
      </c>
      <c r="F105" s="29">
        <f t="shared" ca="1" si="3"/>
        <v>0</v>
      </c>
      <c r="G105" s="10">
        <f t="shared" ca="1" si="5"/>
        <v>0</v>
      </c>
    </row>
    <row r="106" spans="1:7" hidden="1">
      <c r="A106" s="9"/>
      <c r="B106" s="2"/>
      <c r="C106" s="2" t="s">
        <v>7</v>
      </c>
      <c r="D106" s="2" t="s">
        <v>8</v>
      </c>
      <c r="E106" s="22">
        <f t="shared" ca="1" si="4"/>
        <v>0</v>
      </c>
      <c r="F106" s="29">
        <f t="shared" ca="1" si="3"/>
        <v>0</v>
      </c>
      <c r="G106" s="10">
        <f t="shared" ca="1" si="5"/>
        <v>0</v>
      </c>
    </row>
    <row r="107" spans="1:7" ht="15.75" hidden="1">
      <c r="A107" s="9" t="s">
        <v>35</v>
      </c>
      <c r="B107" s="5" t="s">
        <v>37</v>
      </c>
      <c r="C107" s="2" t="s">
        <v>20</v>
      </c>
      <c r="D107" s="2" t="s">
        <v>21</v>
      </c>
      <c r="E107" s="22">
        <f t="shared" ca="1" si="4"/>
        <v>0</v>
      </c>
      <c r="F107" s="29">
        <f t="shared" ca="1" si="3"/>
        <v>0</v>
      </c>
      <c r="G107" s="10">
        <f t="shared" ca="1" si="5"/>
        <v>0</v>
      </c>
    </row>
    <row r="108" spans="1:7" ht="15.75" hidden="1">
      <c r="A108" s="9"/>
      <c r="B108" s="5"/>
      <c r="C108" s="2" t="s">
        <v>15</v>
      </c>
      <c r="D108" s="4" t="s">
        <v>16</v>
      </c>
      <c r="E108" s="22">
        <f t="shared" ca="1" si="4"/>
        <v>0</v>
      </c>
      <c r="F108" s="29">
        <f t="shared" ca="1" si="3"/>
        <v>0</v>
      </c>
      <c r="G108" s="10">
        <f t="shared" ca="1" si="5"/>
        <v>0</v>
      </c>
    </row>
    <row r="109" spans="1:7" ht="15.75" hidden="1">
      <c r="A109" s="9"/>
      <c r="B109" s="5"/>
      <c r="C109" s="2" t="s">
        <v>12</v>
      </c>
      <c r="D109" s="2" t="s">
        <v>13</v>
      </c>
      <c r="E109" s="22">
        <f t="shared" ca="1" si="4"/>
        <v>0</v>
      </c>
      <c r="F109" s="29">
        <f t="shared" ca="1" si="3"/>
        <v>0</v>
      </c>
      <c r="G109" s="10">
        <f t="shared" ca="1" si="5"/>
        <v>0</v>
      </c>
    </row>
    <row r="110" spans="1:7" hidden="1">
      <c r="A110" s="9"/>
      <c r="B110" s="2"/>
      <c r="C110" s="2" t="s">
        <v>5</v>
      </c>
      <c r="D110" s="2" t="s">
        <v>6</v>
      </c>
      <c r="E110" s="22">
        <f t="shared" ca="1" si="4"/>
        <v>0</v>
      </c>
      <c r="F110" s="29">
        <f t="shared" ca="1" si="3"/>
        <v>0</v>
      </c>
      <c r="G110" s="10">
        <f t="shared" ca="1" si="5"/>
        <v>0</v>
      </c>
    </row>
    <row r="111" spans="1:7" hidden="1">
      <c r="A111" s="9"/>
      <c r="B111" s="2"/>
      <c r="C111" s="2" t="s">
        <v>7</v>
      </c>
      <c r="D111" s="2" t="s">
        <v>8</v>
      </c>
      <c r="E111" s="22">
        <f t="shared" ca="1" si="4"/>
        <v>0</v>
      </c>
      <c r="F111" s="29">
        <f t="shared" ca="1" si="3"/>
        <v>0</v>
      </c>
      <c r="G111" s="10">
        <f t="shared" ca="1" si="5"/>
        <v>0</v>
      </c>
    </row>
    <row r="112" spans="1:7" ht="15.75" hidden="1">
      <c r="A112" s="9" t="s">
        <v>35</v>
      </c>
      <c r="B112" s="5" t="s">
        <v>38</v>
      </c>
      <c r="C112" s="2" t="s">
        <v>18</v>
      </c>
      <c r="D112" s="2" t="s">
        <v>19</v>
      </c>
      <c r="E112" s="22">
        <f t="shared" si="4"/>
        <v>0</v>
      </c>
      <c r="F112" s="29"/>
      <c r="G112" s="10">
        <f t="shared" si="5"/>
        <v>0</v>
      </c>
    </row>
    <row r="113" spans="1:7" hidden="1">
      <c r="A113" s="9"/>
      <c r="B113" s="2"/>
      <c r="C113" s="2" t="s">
        <v>20</v>
      </c>
      <c r="D113" s="2" t="s">
        <v>21</v>
      </c>
      <c r="E113" s="22">
        <f t="shared" si="4"/>
        <v>0</v>
      </c>
      <c r="F113" s="29"/>
      <c r="G113" s="10">
        <f t="shared" si="5"/>
        <v>0</v>
      </c>
    </row>
    <row r="114" spans="1:7" hidden="1">
      <c r="A114" s="9"/>
      <c r="B114" s="2"/>
      <c r="C114" s="2" t="s">
        <v>15</v>
      </c>
      <c r="D114" s="4" t="s">
        <v>16</v>
      </c>
      <c r="E114" s="22">
        <f t="shared" si="4"/>
        <v>0</v>
      </c>
      <c r="F114" s="29"/>
      <c r="G114" s="10">
        <f t="shared" si="5"/>
        <v>0</v>
      </c>
    </row>
    <row r="115" spans="1:7" hidden="1">
      <c r="A115" s="9"/>
      <c r="B115" s="2"/>
      <c r="C115" s="2" t="s">
        <v>12</v>
      </c>
      <c r="D115" s="2" t="s">
        <v>13</v>
      </c>
      <c r="E115" s="22">
        <f t="shared" si="4"/>
        <v>0</v>
      </c>
      <c r="F115" s="29"/>
      <c r="G115" s="10">
        <f t="shared" si="5"/>
        <v>0</v>
      </c>
    </row>
    <row r="116" spans="1:7" hidden="1">
      <c r="A116" s="9"/>
      <c r="B116" s="2"/>
      <c r="C116" s="2" t="s">
        <v>5</v>
      </c>
      <c r="D116" s="2" t="s">
        <v>6</v>
      </c>
      <c r="E116" s="22">
        <f t="shared" si="4"/>
        <v>0</v>
      </c>
      <c r="F116" s="29"/>
      <c r="G116" s="10">
        <f t="shared" si="5"/>
        <v>0</v>
      </c>
    </row>
    <row r="117" spans="1:7" ht="15.75" hidden="1">
      <c r="A117" s="9" t="s">
        <v>35</v>
      </c>
      <c r="B117" s="5" t="s">
        <v>39</v>
      </c>
      <c r="C117" s="2" t="s">
        <v>81</v>
      </c>
      <c r="D117" s="2" t="s">
        <v>82</v>
      </c>
      <c r="E117" s="22">
        <f t="shared" si="4"/>
        <v>0</v>
      </c>
      <c r="F117" s="29"/>
      <c r="G117" s="10">
        <f t="shared" si="5"/>
        <v>0</v>
      </c>
    </row>
    <row r="118" spans="1:7" hidden="1">
      <c r="A118" s="9"/>
      <c r="B118" s="2"/>
      <c r="C118" s="2" t="s">
        <v>18</v>
      </c>
      <c r="D118" s="2" t="s">
        <v>19</v>
      </c>
      <c r="E118" s="22">
        <f t="shared" si="4"/>
        <v>0</v>
      </c>
      <c r="F118" s="29"/>
      <c r="G118" s="10">
        <f t="shared" si="5"/>
        <v>0</v>
      </c>
    </row>
    <row r="119" spans="1:7" hidden="1">
      <c r="A119" s="9"/>
      <c r="B119" s="2"/>
      <c r="C119" s="2" t="s">
        <v>20</v>
      </c>
      <c r="D119" s="2" t="s">
        <v>21</v>
      </c>
      <c r="E119" s="22">
        <f t="shared" si="4"/>
        <v>0</v>
      </c>
      <c r="F119" s="29"/>
      <c r="G119" s="10">
        <f t="shared" si="5"/>
        <v>0</v>
      </c>
    </row>
    <row r="120" spans="1:7" hidden="1">
      <c r="A120" s="9"/>
      <c r="B120" s="2"/>
      <c r="C120" s="2"/>
      <c r="D120" s="2"/>
      <c r="E120" s="22">
        <f t="shared" si="4"/>
        <v>0</v>
      </c>
      <c r="F120" s="3"/>
      <c r="G120" s="10">
        <f t="shared" si="5"/>
        <v>0</v>
      </c>
    </row>
    <row r="121" spans="1:7" hidden="1">
      <c r="A121" s="9"/>
      <c r="B121" s="2"/>
      <c r="C121" s="2"/>
      <c r="D121" s="2"/>
      <c r="E121" s="22">
        <f t="shared" si="4"/>
        <v>0</v>
      </c>
      <c r="F121" s="3"/>
      <c r="G121" s="10">
        <f t="shared" si="5"/>
        <v>0</v>
      </c>
    </row>
    <row r="122" spans="1:7" hidden="1">
      <c r="A122" s="9"/>
      <c r="B122" s="2"/>
      <c r="C122" s="2"/>
      <c r="D122" s="2"/>
      <c r="E122" s="22">
        <f t="shared" si="4"/>
        <v>0</v>
      </c>
      <c r="F122" s="3"/>
      <c r="G122" s="10">
        <f t="shared" si="5"/>
        <v>0</v>
      </c>
    </row>
    <row r="123" spans="1:7" hidden="1">
      <c r="A123" s="9"/>
      <c r="B123" s="2"/>
      <c r="C123" s="2"/>
      <c r="D123" s="2"/>
      <c r="E123" s="22">
        <f t="shared" si="4"/>
        <v>0</v>
      </c>
      <c r="F123" s="3"/>
      <c r="G123" s="10">
        <f t="shared" si="5"/>
        <v>0</v>
      </c>
    </row>
    <row r="124" spans="1:7" hidden="1">
      <c r="A124" s="9"/>
      <c r="B124" s="2"/>
      <c r="C124" s="2"/>
      <c r="D124" s="2"/>
      <c r="E124" s="22">
        <f t="shared" si="4"/>
        <v>0</v>
      </c>
      <c r="F124" s="3"/>
      <c r="G124" s="10">
        <f t="shared" si="5"/>
        <v>0</v>
      </c>
    </row>
    <row r="125" spans="1:7" hidden="1">
      <c r="A125" s="9"/>
      <c r="B125" s="2"/>
      <c r="C125" s="2"/>
      <c r="D125" s="2"/>
      <c r="E125" s="22">
        <f t="shared" si="4"/>
        <v>0</v>
      </c>
      <c r="F125" s="3"/>
      <c r="G125" s="10">
        <f t="shared" si="5"/>
        <v>0</v>
      </c>
    </row>
    <row r="126" spans="1:7" ht="15.75">
      <c r="A126" s="9" t="s">
        <v>40</v>
      </c>
      <c r="B126" s="23" t="s">
        <v>41</v>
      </c>
      <c r="C126" s="2" t="s">
        <v>15</v>
      </c>
      <c r="D126" s="4" t="s">
        <v>16</v>
      </c>
      <c r="E126" s="22">
        <f t="shared" si="4"/>
        <v>2655</v>
      </c>
      <c r="F126" s="29">
        <v>3186</v>
      </c>
      <c r="G126" s="10">
        <f t="shared" si="5"/>
        <v>2655</v>
      </c>
    </row>
    <row r="127" spans="1:7" ht="15.75">
      <c r="A127" s="9"/>
      <c r="B127" s="23"/>
      <c r="C127" s="2" t="s">
        <v>12</v>
      </c>
      <c r="D127" s="2" t="s">
        <v>13</v>
      </c>
      <c r="E127" s="22">
        <f t="shared" si="4"/>
        <v>3716.666666666667</v>
      </c>
      <c r="F127" s="29">
        <v>4460</v>
      </c>
      <c r="G127" s="10">
        <f t="shared" si="5"/>
        <v>3716.666666666667</v>
      </c>
    </row>
    <row r="128" spans="1:7" ht="15.75">
      <c r="A128" s="9"/>
      <c r="B128" s="23"/>
      <c r="C128" s="2" t="s">
        <v>5</v>
      </c>
      <c r="D128" s="2" t="s">
        <v>6</v>
      </c>
      <c r="E128" s="22">
        <f t="shared" si="4"/>
        <v>3862.5</v>
      </c>
      <c r="F128" s="29">
        <v>4635</v>
      </c>
      <c r="G128" s="10">
        <f t="shared" si="5"/>
        <v>3862.5</v>
      </c>
    </row>
    <row r="129" spans="1:7">
      <c r="A129" s="9"/>
      <c r="B129" s="6"/>
      <c r="C129" s="2" t="s">
        <v>7</v>
      </c>
      <c r="D129" s="2" t="s">
        <v>8</v>
      </c>
      <c r="E129" s="22">
        <f t="shared" si="4"/>
        <v>4791.666666666667</v>
      </c>
      <c r="F129" s="29">
        <v>5750</v>
      </c>
      <c r="G129" s="10">
        <f t="shared" si="5"/>
        <v>4791.666666666667</v>
      </c>
    </row>
    <row r="130" spans="1:7">
      <c r="A130" s="9"/>
      <c r="B130" s="6"/>
      <c r="C130" s="2" t="s">
        <v>9</v>
      </c>
      <c r="D130" s="2" t="s">
        <v>10</v>
      </c>
      <c r="E130" s="22">
        <f t="shared" si="4"/>
        <v>5271.666666666667</v>
      </c>
      <c r="F130" s="29">
        <v>6326</v>
      </c>
      <c r="G130" s="10">
        <f t="shared" si="5"/>
        <v>5271.666666666667</v>
      </c>
    </row>
    <row r="131" spans="1:7" ht="15.75">
      <c r="A131" s="9" t="s">
        <v>40</v>
      </c>
      <c r="B131" s="23" t="s">
        <v>42</v>
      </c>
      <c r="C131" s="2" t="s">
        <v>20</v>
      </c>
      <c r="D131" s="2" t="s">
        <v>21</v>
      </c>
      <c r="E131" s="22">
        <f t="shared" si="4"/>
        <v>2062.5</v>
      </c>
      <c r="F131" s="29">
        <v>2475</v>
      </c>
      <c r="G131" s="10">
        <f t="shared" si="5"/>
        <v>2062.5</v>
      </c>
    </row>
    <row r="132" spans="1:7">
      <c r="A132" s="9"/>
      <c r="B132" s="6"/>
      <c r="C132" s="2" t="s">
        <v>15</v>
      </c>
      <c r="D132" s="4" t="s">
        <v>16</v>
      </c>
      <c r="E132" s="22">
        <f t="shared" si="4"/>
        <v>2268.3333333333335</v>
      </c>
      <c r="F132" s="29">
        <v>2722</v>
      </c>
      <c r="G132" s="10">
        <f t="shared" si="5"/>
        <v>2268.3333333333335</v>
      </c>
    </row>
    <row r="133" spans="1:7">
      <c r="A133" s="9"/>
      <c r="B133" s="6"/>
      <c r="C133" s="2" t="s">
        <v>12</v>
      </c>
      <c r="D133" s="2" t="s">
        <v>13</v>
      </c>
      <c r="E133" s="22">
        <f t="shared" si="4"/>
        <v>3145.8333333333335</v>
      </c>
      <c r="F133" s="29">
        <v>3775</v>
      </c>
      <c r="G133" s="10">
        <f t="shared" si="5"/>
        <v>3145.8333333333335</v>
      </c>
    </row>
    <row r="134" spans="1:7">
      <c r="A134" s="9"/>
      <c r="B134" s="6"/>
      <c r="C134" s="2" t="s">
        <v>5</v>
      </c>
      <c r="D134" s="2" t="s">
        <v>6</v>
      </c>
      <c r="E134" s="22">
        <f t="shared" si="4"/>
        <v>3460.8333333333335</v>
      </c>
      <c r="F134" s="29">
        <v>4153</v>
      </c>
      <c r="G134" s="10">
        <f t="shared" si="5"/>
        <v>3460.8333333333335</v>
      </c>
    </row>
    <row r="135" spans="1:7">
      <c r="A135" s="9"/>
      <c r="B135" s="6"/>
      <c r="C135" s="2" t="s">
        <v>7</v>
      </c>
      <c r="D135" s="2" t="s">
        <v>8</v>
      </c>
      <c r="E135" s="22">
        <f t="shared" si="4"/>
        <v>4016.666666666667</v>
      </c>
      <c r="F135" s="29">
        <v>4820</v>
      </c>
      <c r="G135" s="10">
        <f t="shared" si="5"/>
        <v>4016.666666666667</v>
      </c>
    </row>
    <row r="136" spans="1:7">
      <c r="A136" s="9"/>
      <c r="B136" s="6"/>
      <c r="C136" s="2" t="s">
        <v>9</v>
      </c>
      <c r="D136" s="2" t="s">
        <v>10</v>
      </c>
      <c r="E136" s="22">
        <f t="shared" si="4"/>
        <v>4419.166666666667</v>
      </c>
      <c r="F136" s="29">
        <v>5303</v>
      </c>
      <c r="G136" s="10">
        <f t="shared" si="5"/>
        <v>4419.166666666667</v>
      </c>
    </row>
    <row r="137" spans="1:7" ht="15.75">
      <c r="A137" s="9" t="s">
        <v>40</v>
      </c>
      <c r="B137" s="23" t="s">
        <v>43</v>
      </c>
      <c r="C137" s="2" t="s">
        <v>18</v>
      </c>
      <c r="D137" s="2" t="s">
        <v>19</v>
      </c>
      <c r="E137" s="22">
        <f t="shared" si="4"/>
        <v>1059.1666666666667</v>
      </c>
      <c r="F137" s="29">
        <v>1271</v>
      </c>
      <c r="G137" s="10">
        <f t="shared" si="5"/>
        <v>1059.1666666666667</v>
      </c>
    </row>
    <row r="138" spans="1:7">
      <c r="A138" s="9"/>
      <c r="B138" s="6"/>
      <c r="C138" s="2" t="s">
        <v>20</v>
      </c>
      <c r="D138" s="2" t="s">
        <v>21</v>
      </c>
      <c r="E138" s="22">
        <f t="shared" si="4"/>
        <v>1630.8333333333335</v>
      </c>
      <c r="F138" s="29">
        <v>1957</v>
      </c>
      <c r="G138" s="10">
        <f t="shared" si="5"/>
        <v>1630.8333333333335</v>
      </c>
    </row>
    <row r="139" spans="1:7">
      <c r="A139" s="9"/>
      <c r="B139" s="6"/>
      <c r="C139" s="2" t="s">
        <v>15</v>
      </c>
      <c r="D139" s="4" t="s">
        <v>16</v>
      </c>
      <c r="E139" s="22">
        <f t="shared" si="4"/>
        <v>1780</v>
      </c>
      <c r="F139" s="29">
        <v>2136</v>
      </c>
      <c r="G139" s="10">
        <f t="shared" si="5"/>
        <v>1780</v>
      </c>
    </row>
    <row r="140" spans="1:7">
      <c r="A140" s="9"/>
      <c r="B140" s="6"/>
      <c r="C140" s="2" t="s">
        <v>12</v>
      </c>
      <c r="D140" s="2" t="s">
        <v>13</v>
      </c>
      <c r="E140" s="22">
        <f t="shared" si="4"/>
        <v>2021.6666666666667</v>
      </c>
      <c r="F140" s="29">
        <v>2426</v>
      </c>
      <c r="G140" s="10">
        <f t="shared" si="5"/>
        <v>2021.6666666666667</v>
      </c>
    </row>
    <row r="141" spans="1:7">
      <c r="A141" s="9"/>
      <c r="B141" s="6"/>
      <c r="C141" s="2" t="s">
        <v>5</v>
      </c>
      <c r="D141" s="2" t="s">
        <v>6</v>
      </c>
      <c r="E141" s="22">
        <f t="shared" si="4"/>
        <v>2223.3333333333335</v>
      </c>
      <c r="F141" s="29">
        <v>2668</v>
      </c>
      <c r="G141" s="10">
        <f t="shared" si="5"/>
        <v>2223.3333333333335</v>
      </c>
    </row>
    <row r="142" spans="1:7">
      <c r="A142" s="9"/>
      <c r="B142" s="6"/>
      <c r="C142" s="2" t="s">
        <v>7</v>
      </c>
      <c r="D142" s="2" t="s">
        <v>8</v>
      </c>
      <c r="E142" s="22">
        <f t="shared" si="4"/>
        <v>3027.5</v>
      </c>
      <c r="F142" s="29">
        <v>3633</v>
      </c>
      <c r="G142" s="10">
        <f t="shared" si="5"/>
        <v>3027.5</v>
      </c>
    </row>
    <row r="143" spans="1:7">
      <c r="A143" s="9"/>
      <c r="B143" s="6"/>
      <c r="C143" s="2" t="s">
        <v>9</v>
      </c>
      <c r="D143" s="2" t="s">
        <v>10</v>
      </c>
      <c r="E143" s="22">
        <f t="shared" ref="E143:E206" si="6">F143/1.2</f>
        <v>3330</v>
      </c>
      <c r="F143" s="29">
        <v>3996</v>
      </c>
      <c r="G143" s="10">
        <f t="shared" si="5"/>
        <v>3330</v>
      </c>
    </row>
    <row r="144" spans="1:7" ht="15.75">
      <c r="A144" s="9" t="s">
        <v>40</v>
      </c>
      <c r="B144" s="23" t="s">
        <v>44</v>
      </c>
      <c r="C144" s="2" t="s">
        <v>81</v>
      </c>
      <c r="D144" s="2" t="s">
        <v>82</v>
      </c>
      <c r="E144" s="22">
        <f t="shared" si="6"/>
        <v>685.83333333333337</v>
      </c>
      <c r="F144" s="29">
        <v>823</v>
      </c>
      <c r="G144" s="10">
        <v>868</v>
      </c>
    </row>
    <row r="145" spans="1:7">
      <c r="A145" s="9"/>
      <c r="B145" s="6"/>
      <c r="C145" s="2" t="s">
        <v>18</v>
      </c>
      <c r="D145" s="2" t="s">
        <v>19</v>
      </c>
      <c r="E145" s="22">
        <f t="shared" si="6"/>
        <v>723.33333333333337</v>
      </c>
      <c r="F145" s="29">
        <v>868</v>
      </c>
      <c r="G145" s="10">
        <f t="shared" ref="G145:G207" si="7">F145/1.2</f>
        <v>723.33333333333337</v>
      </c>
    </row>
    <row r="146" spans="1:7">
      <c r="A146" s="9"/>
      <c r="B146" s="6"/>
      <c r="C146" s="2" t="s">
        <v>20</v>
      </c>
      <c r="D146" s="2" t="s">
        <v>21</v>
      </c>
      <c r="E146" s="22">
        <f t="shared" si="6"/>
        <v>755</v>
      </c>
      <c r="F146" s="29">
        <v>906</v>
      </c>
      <c r="G146" s="10">
        <f t="shared" si="7"/>
        <v>755</v>
      </c>
    </row>
    <row r="147" spans="1:7">
      <c r="A147" s="9"/>
      <c r="B147" s="2"/>
      <c r="C147" s="2" t="s">
        <v>15</v>
      </c>
      <c r="D147" s="4" t="s">
        <v>16</v>
      </c>
      <c r="E147" s="22">
        <f t="shared" si="6"/>
        <v>791.66666666666674</v>
      </c>
      <c r="F147" s="29">
        <v>950</v>
      </c>
      <c r="G147" s="10">
        <f t="shared" si="7"/>
        <v>791.66666666666674</v>
      </c>
    </row>
    <row r="148" spans="1:7">
      <c r="A148" s="9"/>
      <c r="B148" s="2"/>
      <c r="C148" s="2" t="s">
        <v>12</v>
      </c>
      <c r="D148" s="2" t="s">
        <v>13</v>
      </c>
      <c r="E148" s="22">
        <f t="shared" si="6"/>
        <v>830</v>
      </c>
      <c r="F148" s="29">
        <v>996</v>
      </c>
      <c r="G148" s="10">
        <f t="shared" si="7"/>
        <v>830</v>
      </c>
    </row>
    <row r="149" spans="1:7">
      <c r="A149" s="9"/>
      <c r="B149" s="2"/>
      <c r="C149" s="2" t="s">
        <v>5</v>
      </c>
      <c r="D149" s="2" t="s">
        <v>6</v>
      </c>
      <c r="E149" s="22">
        <f t="shared" si="6"/>
        <v>875</v>
      </c>
      <c r="F149" s="29">
        <v>1050</v>
      </c>
      <c r="G149" s="10">
        <f t="shared" si="7"/>
        <v>875</v>
      </c>
    </row>
    <row r="150" spans="1:7">
      <c r="A150" s="9"/>
      <c r="B150" s="2"/>
      <c r="C150" s="2" t="s">
        <v>7</v>
      </c>
      <c r="D150" s="2" t="s">
        <v>8</v>
      </c>
      <c r="E150" s="22">
        <f t="shared" si="6"/>
        <v>913.33333333333337</v>
      </c>
      <c r="F150" s="29">
        <v>1096</v>
      </c>
      <c r="G150" s="10">
        <f t="shared" si="7"/>
        <v>913.33333333333337</v>
      </c>
    </row>
    <row r="151" spans="1:7">
      <c r="A151" s="9"/>
      <c r="B151" s="2"/>
      <c r="C151" s="2" t="s">
        <v>9</v>
      </c>
      <c r="D151" s="2" t="s">
        <v>10</v>
      </c>
      <c r="E151" s="22">
        <f t="shared" si="6"/>
        <v>1005</v>
      </c>
      <c r="F151" s="29">
        <v>1206</v>
      </c>
      <c r="G151" s="10">
        <f t="shared" si="7"/>
        <v>1005</v>
      </c>
    </row>
    <row r="152" spans="1:7">
      <c r="A152" s="9" t="s">
        <v>45</v>
      </c>
      <c r="B152" s="2" t="s">
        <v>46</v>
      </c>
      <c r="C152" s="2" t="s">
        <v>15</v>
      </c>
      <c r="D152" s="4" t="s">
        <v>16</v>
      </c>
      <c r="E152" s="22">
        <f t="shared" si="6"/>
        <v>3631.666666666667</v>
      </c>
      <c r="F152" s="29">
        <v>4358</v>
      </c>
      <c r="G152" s="10">
        <f t="shared" si="7"/>
        <v>3631.666666666667</v>
      </c>
    </row>
    <row r="153" spans="1:7">
      <c r="A153" s="9"/>
      <c r="B153" s="2"/>
      <c r="C153" s="2" t="s">
        <v>12</v>
      </c>
      <c r="D153" s="2" t="s">
        <v>13</v>
      </c>
      <c r="E153" s="22">
        <f t="shared" si="6"/>
        <v>3994.166666666667</v>
      </c>
      <c r="F153" s="29">
        <v>4793</v>
      </c>
      <c r="G153" s="10">
        <f t="shared" si="7"/>
        <v>3994.166666666667</v>
      </c>
    </row>
    <row r="154" spans="1:7">
      <c r="A154" s="9"/>
      <c r="B154" s="2"/>
      <c r="C154" s="2" t="s">
        <v>5</v>
      </c>
      <c r="D154" s="2" t="s">
        <v>6</v>
      </c>
      <c r="E154" s="22">
        <f t="shared" si="6"/>
        <v>4200</v>
      </c>
      <c r="F154" s="29">
        <v>5040</v>
      </c>
      <c r="G154" s="10">
        <f t="shared" si="7"/>
        <v>4200</v>
      </c>
    </row>
    <row r="155" spans="1:7">
      <c r="A155" s="9"/>
      <c r="B155" s="2"/>
      <c r="C155" s="2" t="s">
        <v>7</v>
      </c>
      <c r="D155" s="2" t="s">
        <v>8</v>
      </c>
      <c r="E155" s="22">
        <f t="shared" si="6"/>
        <v>4393.3333333333339</v>
      </c>
      <c r="F155" s="29">
        <v>5272</v>
      </c>
      <c r="G155" s="10">
        <f t="shared" si="7"/>
        <v>4393.3333333333339</v>
      </c>
    </row>
    <row r="156" spans="1:7">
      <c r="A156" s="9"/>
      <c r="B156" s="2"/>
      <c r="C156" s="2" t="s">
        <v>9</v>
      </c>
      <c r="D156" s="2" t="s">
        <v>10</v>
      </c>
      <c r="E156" s="22">
        <f t="shared" si="6"/>
        <v>4833.3333333333339</v>
      </c>
      <c r="F156" s="29">
        <v>5800</v>
      </c>
      <c r="G156" s="10">
        <f t="shared" si="7"/>
        <v>4833.3333333333339</v>
      </c>
    </row>
    <row r="157" spans="1:7">
      <c r="A157" s="9" t="s">
        <v>45</v>
      </c>
      <c r="B157" s="2" t="s">
        <v>47</v>
      </c>
      <c r="C157" s="2" t="s">
        <v>20</v>
      </c>
      <c r="D157" s="2" t="s">
        <v>21</v>
      </c>
      <c r="E157" s="22">
        <f t="shared" si="6"/>
        <v>2017.5</v>
      </c>
      <c r="F157" s="29">
        <v>2421</v>
      </c>
      <c r="G157" s="10">
        <f t="shared" si="7"/>
        <v>2017.5</v>
      </c>
    </row>
    <row r="158" spans="1:7">
      <c r="A158" s="9"/>
      <c r="B158" s="2"/>
      <c r="C158" s="2" t="s">
        <v>15</v>
      </c>
      <c r="D158" s="4" t="s">
        <v>16</v>
      </c>
      <c r="E158" s="22">
        <f t="shared" si="6"/>
        <v>2070</v>
      </c>
      <c r="F158" s="29">
        <v>2484</v>
      </c>
      <c r="G158" s="10">
        <f t="shared" si="7"/>
        <v>2070</v>
      </c>
    </row>
    <row r="159" spans="1:7">
      <c r="A159" s="9"/>
      <c r="B159" s="2"/>
      <c r="C159" s="2" t="s">
        <v>12</v>
      </c>
      <c r="D159" s="2" t="s">
        <v>13</v>
      </c>
      <c r="E159" s="22">
        <f t="shared" si="6"/>
        <v>2437.5</v>
      </c>
      <c r="F159" s="29">
        <v>2925</v>
      </c>
      <c r="G159" s="10">
        <f t="shared" si="7"/>
        <v>2437.5</v>
      </c>
    </row>
    <row r="160" spans="1:7">
      <c r="A160" s="9"/>
      <c r="B160" s="2"/>
      <c r="C160" s="2" t="s">
        <v>5</v>
      </c>
      <c r="D160" s="2" t="s">
        <v>6</v>
      </c>
      <c r="E160" s="22">
        <f t="shared" si="6"/>
        <v>2475</v>
      </c>
      <c r="F160" s="29">
        <v>2970</v>
      </c>
      <c r="G160" s="10">
        <f t="shared" si="7"/>
        <v>2475</v>
      </c>
    </row>
    <row r="161" spans="1:7">
      <c r="A161" s="9"/>
      <c r="B161" s="2"/>
      <c r="C161" s="2" t="s">
        <v>7</v>
      </c>
      <c r="D161" s="2" t="s">
        <v>8</v>
      </c>
      <c r="E161" s="22">
        <f t="shared" si="6"/>
        <v>2681.666666666667</v>
      </c>
      <c r="F161" s="29">
        <v>3218</v>
      </c>
      <c r="G161" s="10">
        <f t="shared" si="7"/>
        <v>2681.666666666667</v>
      </c>
    </row>
    <row r="162" spans="1:7">
      <c r="A162" s="9"/>
      <c r="B162" s="2"/>
      <c r="C162" s="2" t="s">
        <v>9</v>
      </c>
      <c r="D162" s="2" t="s">
        <v>10</v>
      </c>
      <c r="E162" s="22">
        <f t="shared" si="6"/>
        <v>2950</v>
      </c>
      <c r="F162" s="29">
        <v>3540</v>
      </c>
      <c r="G162" s="10">
        <f t="shared" si="7"/>
        <v>2950</v>
      </c>
    </row>
    <row r="163" spans="1:7">
      <c r="A163" s="9" t="s">
        <v>45</v>
      </c>
      <c r="B163" s="2" t="s">
        <v>48</v>
      </c>
      <c r="C163" s="2" t="s">
        <v>18</v>
      </c>
      <c r="D163" s="2" t="s">
        <v>19</v>
      </c>
      <c r="E163" s="22">
        <f t="shared" si="6"/>
        <v>873.33333333333337</v>
      </c>
      <c r="F163" s="29">
        <v>1048</v>
      </c>
      <c r="G163" s="10">
        <f t="shared" si="7"/>
        <v>873.33333333333337</v>
      </c>
    </row>
    <row r="164" spans="1:7">
      <c r="A164" s="9"/>
      <c r="B164" s="2"/>
      <c r="C164" s="2" t="s">
        <v>20</v>
      </c>
      <c r="D164" s="2" t="s">
        <v>21</v>
      </c>
      <c r="E164" s="22">
        <f t="shared" si="6"/>
        <v>1595</v>
      </c>
      <c r="F164" s="29">
        <v>1914</v>
      </c>
      <c r="G164" s="10">
        <f t="shared" si="7"/>
        <v>1595</v>
      </c>
    </row>
    <row r="165" spans="1:7">
      <c r="A165" s="9"/>
      <c r="B165" s="2"/>
      <c r="C165" s="2" t="s">
        <v>15</v>
      </c>
      <c r="D165" s="4" t="s">
        <v>16</v>
      </c>
      <c r="E165" s="22">
        <f t="shared" si="6"/>
        <v>1680</v>
      </c>
      <c r="F165" s="29">
        <v>2016</v>
      </c>
      <c r="G165" s="10">
        <f t="shared" si="7"/>
        <v>1680</v>
      </c>
    </row>
    <row r="166" spans="1:7">
      <c r="A166" s="9"/>
      <c r="B166" s="2"/>
      <c r="C166" s="2" t="s">
        <v>12</v>
      </c>
      <c r="D166" s="2" t="s">
        <v>13</v>
      </c>
      <c r="E166" s="22">
        <f t="shared" si="6"/>
        <v>2185.8333333333335</v>
      </c>
      <c r="F166" s="29">
        <v>2623</v>
      </c>
      <c r="G166" s="10">
        <f t="shared" si="7"/>
        <v>2185.8333333333335</v>
      </c>
    </row>
    <row r="167" spans="1:7">
      <c r="A167" s="9"/>
      <c r="B167" s="2"/>
      <c r="C167" s="2" t="s">
        <v>5</v>
      </c>
      <c r="D167" s="2" t="s">
        <v>6</v>
      </c>
      <c r="E167" s="22">
        <f t="shared" si="6"/>
        <v>2295</v>
      </c>
      <c r="F167" s="29">
        <v>2754</v>
      </c>
      <c r="G167" s="10">
        <f t="shared" si="7"/>
        <v>2295</v>
      </c>
    </row>
    <row r="168" spans="1:7">
      <c r="A168" s="9"/>
      <c r="B168" s="2"/>
      <c r="C168" s="2" t="s">
        <v>7</v>
      </c>
      <c r="D168" s="2" t="s">
        <v>8</v>
      </c>
      <c r="E168" s="22">
        <f t="shared" si="6"/>
        <v>2404.166666666667</v>
      </c>
      <c r="F168" s="29">
        <v>2885</v>
      </c>
      <c r="G168" s="10">
        <f t="shared" si="7"/>
        <v>2404.166666666667</v>
      </c>
    </row>
    <row r="169" spans="1:7">
      <c r="A169" s="9"/>
      <c r="B169" s="2"/>
      <c r="C169" s="2" t="s">
        <v>9</v>
      </c>
      <c r="D169" s="2" t="s">
        <v>10</v>
      </c>
      <c r="E169" s="22">
        <f t="shared" si="6"/>
        <v>2644.166666666667</v>
      </c>
      <c r="F169" s="29">
        <v>3173</v>
      </c>
      <c r="G169" s="10">
        <f t="shared" si="7"/>
        <v>2644.166666666667</v>
      </c>
    </row>
    <row r="170" spans="1:7">
      <c r="A170" s="9" t="s">
        <v>45</v>
      </c>
      <c r="B170" s="2" t="s">
        <v>49</v>
      </c>
      <c r="C170" s="2" t="s">
        <v>81</v>
      </c>
      <c r="D170" s="2" t="s">
        <v>82</v>
      </c>
      <c r="E170" s="22">
        <f t="shared" si="6"/>
        <v>706.66666666666674</v>
      </c>
      <c r="F170" s="29">
        <v>848</v>
      </c>
      <c r="G170" s="10">
        <f t="shared" si="7"/>
        <v>706.66666666666674</v>
      </c>
    </row>
    <row r="171" spans="1:7">
      <c r="A171" s="9"/>
      <c r="B171" s="2"/>
      <c r="C171" s="2" t="s">
        <v>18</v>
      </c>
      <c r="D171" s="2" t="s">
        <v>19</v>
      </c>
      <c r="E171" s="22">
        <f t="shared" si="6"/>
        <v>776.66666666666674</v>
      </c>
      <c r="F171" s="29">
        <v>932</v>
      </c>
      <c r="G171" s="10">
        <f t="shared" si="7"/>
        <v>776.66666666666674</v>
      </c>
    </row>
    <row r="172" spans="1:7">
      <c r="A172" s="9"/>
      <c r="B172" s="2"/>
      <c r="C172" s="2" t="s">
        <v>20</v>
      </c>
      <c r="D172" s="2" t="s">
        <v>21</v>
      </c>
      <c r="E172" s="22">
        <f t="shared" si="6"/>
        <v>855</v>
      </c>
      <c r="F172" s="29">
        <v>1026</v>
      </c>
      <c r="G172" s="10">
        <f t="shared" si="7"/>
        <v>855</v>
      </c>
    </row>
    <row r="173" spans="1:7">
      <c r="A173" s="9"/>
      <c r="B173" s="2"/>
      <c r="C173" s="2" t="s">
        <v>15</v>
      </c>
      <c r="D173" s="4" t="s">
        <v>16</v>
      </c>
      <c r="E173" s="22">
        <f t="shared" si="6"/>
        <v>900</v>
      </c>
      <c r="F173" s="29">
        <v>1080</v>
      </c>
      <c r="G173" s="10">
        <f t="shared" si="7"/>
        <v>900</v>
      </c>
    </row>
    <row r="174" spans="1:7">
      <c r="A174" s="9"/>
      <c r="B174" s="2"/>
      <c r="C174" s="2" t="s">
        <v>12</v>
      </c>
      <c r="D174" s="2" t="s">
        <v>13</v>
      </c>
      <c r="E174" s="22">
        <f t="shared" si="6"/>
        <v>940.83333333333337</v>
      </c>
      <c r="F174" s="29">
        <v>1129</v>
      </c>
      <c r="G174" s="10">
        <f t="shared" si="7"/>
        <v>940.83333333333337</v>
      </c>
    </row>
    <row r="175" spans="1:7">
      <c r="A175" s="9"/>
      <c r="B175" s="2"/>
      <c r="C175" s="2" t="s">
        <v>5</v>
      </c>
      <c r="D175" s="2" t="s">
        <v>6</v>
      </c>
      <c r="E175" s="22">
        <f t="shared" si="6"/>
        <v>990</v>
      </c>
      <c r="F175" s="29">
        <v>1188</v>
      </c>
      <c r="G175" s="10">
        <f t="shared" si="7"/>
        <v>990</v>
      </c>
    </row>
    <row r="176" spans="1:7">
      <c r="A176" s="9"/>
      <c r="B176" s="2"/>
      <c r="C176" s="2" t="s">
        <v>7</v>
      </c>
      <c r="D176" s="2" t="s">
        <v>8</v>
      </c>
      <c r="E176" s="22">
        <f t="shared" si="6"/>
        <v>1034.1666666666667</v>
      </c>
      <c r="F176" s="29">
        <v>1241</v>
      </c>
      <c r="G176" s="10">
        <f t="shared" si="7"/>
        <v>1034.1666666666667</v>
      </c>
    </row>
    <row r="177" spans="1:8">
      <c r="A177" s="9"/>
      <c r="B177" s="2"/>
      <c r="C177" s="2" t="s">
        <v>9</v>
      </c>
      <c r="D177" s="2" t="s">
        <v>10</v>
      </c>
      <c r="E177" s="22">
        <f t="shared" si="6"/>
        <v>1137.5</v>
      </c>
      <c r="F177" s="29">
        <v>1365</v>
      </c>
      <c r="G177" s="10">
        <f t="shared" si="7"/>
        <v>1137.5</v>
      </c>
    </row>
    <row r="178" spans="1:8" ht="15.75" hidden="1">
      <c r="A178" s="9" t="s">
        <v>50</v>
      </c>
      <c r="B178" s="24" t="s">
        <v>51</v>
      </c>
      <c r="C178" s="2" t="s">
        <v>15</v>
      </c>
      <c r="D178" s="4" t="s">
        <v>16</v>
      </c>
      <c r="E178" s="22">
        <f t="shared" ca="1" si="6"/>
        <v>0</v>
      </c>
      <c r="F178" s="29">
        <f t="shared" ref="F178:F188" ca="1" si="8">E178*1.2</f>
        <v>0</v>
      </c>
      <c r="G178" s="10">
        <f t="shared" ca="1" si="7"/>
        <v>0</v>
      </c>
      <c r="H178" s="7"/>
    </row>
    <row r="179" spans="1:8" ht="15.75" hidden="1">
      <c r="A179" s="9"/>
      <c r="B179" s="24"/>
      <c r="C179" s="2" t="s">
        <v>12</v>
      </c>
      <c r="D179" s="2" t="s">
        <v>13</v>
      </c>
      <c r="E179" s="22">
        <f t="shared" ca="1" si="6"/>
        <v>0</v>
      </c>
      <c r="F179" s="29">
        <f t="shared" ca="1" si="8"/>
        <v>0</v>
      </c>
      <c r="G179" s="10">
        <f t="shared" ca="1" si="7"/>
        <v>0</v>
      </c>
    </row>
    <row r="180" spans="1:8" ht="15.75" hidden="1">
      <c r="A180" s="9"/>
      <c r="B180" s="24"/>
      <c r="C180" s="2" t="s">
        <v>5</v>
      </c>
      <c r="D180" s="2" t="s">
        <v>6</v>
      </c>
      <c r="E180" s="22">
        <f t="shared" ca="1" si="6"/>
        <v>0</v>
      </c>
      <c r="F180" s="29">
        <f t="shared" ca="1" si="8"/>
        <v>0</v>
      </c>
      <c r="G180" s="10">
        <f t="shared" ca="1" si="7"/>
        <v>0</v>
      </c>
    </row>
    <row r="181" spans="1:8" hidden="1">
      <c r="A181" s="9"/>
      <c r="B181" s="2"/>
      <c r="C181" s="2" t="s">
        <v>7</v>
      </c>
      <c r="D181" s="2" t="s">
        <v>8</v>
      </c>
      <c r="E181" s="22">
        <f t="shared" ca="1" si="6"/>
        <v>0</v>
      </c>
      <c r="F181" s="29">
        <f t="shared" ca="1" si="8"/>
        <v>0</v>
      </c>
      <c r="G181" s="10">
        <f t="shared" ca="1" si="7"/>
        <v>0</v>
      </c>
      <c r="H181" s="7"/>
    </row>
    <row r="182" spans="1:8" hidden="1">
      <c r="A182" s="9"/>
      <c r="B182" s="2"/>
      <c r="C182" s="2" t="s">
        <v>9</v>
      </c>
      <c r="D182" s="2" t="s">
        <v>10</v>
      </c>
      <c r="E182" s="22">
        <f t="shared" ca="1" si="6"/>
        <v>0</v>
      </c>
      <c r="F182" s="29">
        <f t="shared" ca="1" si="8"/>
        <v>0</v>
      </c>
      <c r="G182" s="10">
        <f t="shared" ca="1" si="7"/>
        <v>0</v>
      </c>
    </row>
    <row r="183" spans="1:8" ht="15.75" hidden="1">
      <c r="A183" s="9" t="s">
        <v>50</v>
      </c>
      <c r="B183" s="24" t="s">
        <v>52</v>
      </c>
      <c r="C183" s="2" t="s">
        <v>20</v>
      </c>
      <c r="D183" s="2" t="s">
        <v>21</v>
      </c>
      <c r="E183" s="22">
        <f t="shared" si="6"/>
        <v>0</v>
      </c>
      <c r="F183" s="29"/>
      <c r="G183" s="10">
        <f t="shared" si="7"/>
        <v>0</v>
      </c>
    </row>
    <row r="184" spans="1:8" ht="15.75" hidden="1">
      <c r="A184" s="9"/>
      <c r="B184" s="24"/>
      <c r="C184" s="2" t="s">
        <v>15</v>
      </c>
      <c r="D184" s="4" t="s">
        <v>16</v>
      </c>
      <c r="E184" s="22">
        <f t="shared" si="6"/>
        <v>0</v>
      </c>
      <c r="F184" s="29"/>
      <c r="G184" s="10">
        <f t="shared" si="7"/>
        <v>0</v>
      </c>
    </row>
    <row r="185" spans="1:8" ht="15.75" hidden="1">
      <c r="A185" s="9"/>
      <c r="B185" s="24"/>
      <c r="C185" s="2" t="s">
        <v>12</v>
      </c>
      <c r="D185" s="2" t="s">
        <v>13</v>
      </c>
      <c r="E185" s="22">
        <f t="shared" si="6"/>
        <v>0</v>
      </c>
      <c r="F185" s="29"/>
      <c r="G185" s="10">
        <f t="shared" si="7"/>
        <v>0</v>
      </c>
    </row>
    <row r="186" spans="1:8" hidden="1">
      <c r="A186" s="9"/>
      <c r="B186" s="2"/>
      <c r="C186" s="2" t="s">
        <v>5</v>
      </c>
      <c r="D186" s="2" t="s">
        <v>6</v>
      </c>
      <c r="E186" s="22">
        <f t="shared" si="6"/>
        <v>0</v>
      </c>
      <c r="F186" s="29"/>
      <c r="G186" s="10">
        <f t="shared" si="7"/>
        <v>0</v>
      </c>
    </row>
    <row r="187" spans="1:8" hidden="1">
      <c r="A187" s="9"/>
      <c r="B187" s="2"/>
      <c r="C187" s="2" t="s">
        <v>7</v>
      </c>
      <c r="D187" s="2" t="s">
        <v>8</v>
      </c>
      <c r="E187" s="22">
        <f t="shared" ca="1" si="6"/>
        <v>0</v>
      </c>
      <c r="F187" s="29">
        <f t="shared" ca="1" si="8"/>
        <v>0</v>
      </c>
      <c r="G187" s="10">
        <f t="shared" ca="1" si="7"/>
        <v>0</v>
      </c>
    </row>
    <row r="188" spans="1:8" hidden="1">
      <c r="A188" s="9"/>
      <c r="B188" s="2"/>
      <c r="C188" s="2" t="s">
        <v>9</v>
      </c>
      <c r="D188" s="2" t="s">
        <v>10</v>
      </c>
      <c r="E188" s="22">
        <f t="shared" ca="1" si="6"/>
        <v>0</v>
      </c>
      <c r="F188" s="29">
        <f t="shared" ca="1" si="8"/>
        <v>0</v>
      </c>
      <c r="G188" s="10">
        <f t="shared" ca="1" si="7"/>
        <v>0</v>
      </c>
    </row>
    <row r="189" spans="1:8" ht="15.75" hidden="1">
      <c r="A189" s="9" t="s">
        <v>50</v>
      </c>
      <c r="B189" s="24" t="s">
        <v>53</v>
      </c>
      <c r="C189" s="2" t="s">
        <v>18</v>
      </c>
      <c r="D189" s="2" t="s">
        <v>19</v>
      </c>
      <c r="E189" s="22">
        <f t="shared" si="6"/>
        <v>0</v>
      </c>
      <c r="F189" s="29"/>
      <c r="G189" s="10">
        <f t="shared" si="7"/>
        <v>0</v>
      </c>
    </row>
    <row r="190" spans="1:8" hidden="1">
      <c r="A190" s="9"/>
      <c r="B190" s="2"/>
      <c r="C190" s="2" t="s">
        <v>20</v>
      </c>
      <c r="D190" s="2" t="s">
        <v>21</v>
      </c>
      <c r="E190" s="22">
        <f t="shared" si="6"/>
        <v>0</v>
      </c>
      <c r="F190" s="29"/>
      <c r="G190" s="10">
        <f t="shared" si="7"/>
        <v>0</v>
      </c>
    </row>
    <row r="191" spans="1:8" hidden="1">
      <c r="A191" s="9"/>
      <c r="B191" s="2"/>
      <c r="C191" s="2" t="s">
        <v>15</v>
      </c>
      <c r="D191" s="4" t="s">
        <v>16</v>
      </c>
      <c r="E191" s="22">
        <f t="shared" si="6"/>
        <v>0</v>
      </c>
      <c r="F191" s="29"/>
      <c r="G191" s="10">
        <f t="shared" si="7"/>
        <v>0</v>
      </c>
    </row>
    <row r="192" spans="1:8" hidden="1">
      <c r="A192" s="9"/>
      <c r="B192" s="2"/>
      <c r="C192" s="2" t="s">
        <v>12</v>
      </c>
      <c r="D192" s="2" t="s">
        <v>13</v>
      </c>
      <c r="E192" s="22">
        <f t="shared" si="6"/>
        <v>0</v>
      </c>
      <c r="F192" s="29"/>
      <c r="G192" s="10">
        <f t="shared" si="7"/>
        <v>0</v>
      </c>
    </row>
    <row r="193" spans="1:7" hidden="1">
      <c r="A193" s="9"/>
      <c r="B193" s="2"/>
      <c r="C193" s="2" t="s">
        <v>5</v>
      </c>
      <c r="D193" s="2" t="s">
        <v>6</v>
      </c>
      <c r="E193" s="22">
        <f t="shared" si="6"/>
        <v>0</v>
      </c>
      <c r="F193" s="29"/>
      <c r="G193" s="10">
        <f t="shared" si="7"/>
        <v>0</v>
      </c>
    </row>
    <row r="194" spans="1:7" hidden="1">
      <c r="A194" s="9"/>
      <c r="B194" s="2"/>
      <c r="C194" s="2" t="s">
        <v>7</v>
      </c>
      <c r="D194" s="2" t="s">
        <v>8</v>
      </c>
      <c r="E194" s="22">
        <f t="shared" ca="1" si="6"/>
        <v>0</v>
      </c>
      <c r="F194" s="29">
        <f t="shared" ref="F194:F238" ca="1" si="9">E194*1.2</f>
        <v>0</v>
      </c>
      <c r="G194" s="10">
        <f t="shared" ca="1" si="7"/>
        <v>0</v>
      </c>
    </row>
    <row r="195" spans="1:7" hidden="1">
      <c r="A195" s="9"/>
      <c r="B195" s="2"/>
      <c r="C195" s="2" t="s">
        <v>9</v>
      </c>
      <c r="D195" s="2" t="s">
        <v>10</v>
      </c>
      <c r="E195" s="22">
        <f t="shared" ca="1" si="6"/>
        <v>0</v>
      </c>
      <c r="F195" s="29">
        <f t="shared" ca="1" si="9"/>
        <v>0</v>
      </c>
      <c r="G195" s="10">
        <f t="shared" ca="1" si="7"/>
        <v>0</v>
      </c>
    </row>
    <row r="196" spans="1:7" ht="15.75" hidden="1">
      <c r="A196" s="9" t="s">
        <v>50</v>
      </c>
      <c r="B196" s="24" t="s">
        <v>54</v>
      </c>
      <c r="C196" s="2" t="s">
        <v>81</v>
      </c>
      <c r="D196" s="2" t="s">
        <v>82</v>
      </c>
      <c r="E196" s="22">
        <f t="shared" si="6"/>
        <v>0</v>
      </c>
      <c r="F196" s="29"/>
      <c r="G196" s="10">
        <f t="shared" si="7"/>
        <v>0</v>
      </c>
    </row>
    <row r="197" spans="1:7" hidden="1">
      <c r="A197" s="9"/>
      <c r="B197" s="2"/>
      <c r="C197" s="2" t="s">
        <v>18</v>
      </c>
      <c r="D197" s="2" t="s">
        <v>19</v>
      </c>
      <c r="E197" s="22">
        <f t="shared" ca="1" si="6"/>
        <v>0</v>
      </c>
      <c r="F197" s="29">
        <f t="shared" ca="1" si="9"/>
        <v>0</v>
      </c>
      <c r="G197" s="10">
        <f t="shared" ca="1" si="7"/>
        <v>0</v>
      </c>
    </row>
    <row r="198" spans="1:7" hidden="1">
      <c r="A198" s="9"/>
      <c r="B198" s="2"/>
      <c r="C198" s="2" t="s">
        <v>20</v>
      </c>
      <c r="D198" s="2" t="s">
        <v>21</v>
      </c>
      <c r="E198" s="22">
        <f t="shared" ca="1" si="6"/>
        <v>0</v>
      </c>
      <c r="F198" s="29">
        <f t="shared" ca="1" si="9"/>
        <v>0</v>
      </c>
      <c r="G198" s="10">
        <f t="shared" ca="1" si="7"/>
        <v>0</v>
      </c>
    </row>
    <row r="199" spans="1:7" hidden="1">
      <c r="A199" s="9"/>
      <c r="B199" s="2"/>
      <c r="C199" s="2" t="s">
        <v>15</v>
      </c>
      <c r="D199" s="4" t="s">
        <v>16</v>
      </c>
      <c r="E199" s="22">
        <f t="shared" ca="1" si="6"/>
        <v>0</v>
      </c>
      <c r="F199" s="29">
        <f t="shared" ca="1" si="9"/>
        <v>0</v>
      </c>
      <c r="G199" s="10">
        <f t="shared" ca="1" si="7"/>
        <v>0</v>
      </c>
    </row>
    <row r="200" spans="1:7" hidden="1">
      <c r="A200" s="9"/>
      <c r="B200" s="2"/>
      <c r="C200" s="2" t="s">
        <v>12</v>
      </c>
      <c r="D200" s="2" t="s">
        <v>13</v>
      </c>
      <c r="E200" s="22">
        <f t="shared" ca="1" si="6"/>
        <v>0</v>
      </c>
      <c r="F200" s="29">
        <f t="shared" ca="1" si="9"/>
        <v>0</v>
      </c>
      <c r="G200" s="10">
        <f t="shared" ca="1" si="7"/>
        <v>0</v>
      </c>
    </row>
    <row r="201" spans="1:7" hidden="1">
      <c r="A201" s="9"/>
      <c r="B201" s="2"/>
      <c r="C201" s="2" t="s">
        <v>5</v>
      </c>
      <c r="D201" s="2" t="s">
        <v>6</v>
      </c>
      <c r="E201" s="22">
        <f t="shared" ca="1" si="6"/>
        <v>0</v>
      </c>
      <c r="F201" s="29">
        <f t="shared" ca="1" si="9"/>
        <v>0</v>
      </c>
      <c r="G201" s="10">
        <f t="shared" ca="1" si="7"/>
        <v>0</v>
      </c>
    </row>
    <row r="202" spans="1:7" hidden="1">
      <c r="A202" s="9"/>
      <c r="B202" s="2"/>
      <c r="C202" s="2" t="s">
        <v>7</v>
      </c>
      <c r="D202" s="2" t="s">
        <v>8</v>
      </c>
      <c r="E202" s="22">
        <f t="shared" ca="1" si="6"/>
        <v>0</v>
      </c>
      <c r="F202" s="29">
        <f t="shared" ca="1" si="9"/>
        <v>0</v>
      </c>
      <c r="G202" s="10">
        <f t="shared" ca="1" si="7"/>
        <v>0</v>
      </c>
    </row>
    <row r="203" spans="1:7" hidden="1">
      <c r="A203" s="9"/>
      <c r="B203" s="2"/>
      <c r="C203" s="2" t="s">
        <v>9</v>
      </c>
      <c r="D203" s="2" t="s">
        <v>10</v>
      </c>
      <c r="E203" s="22">
        <f t="shared" ca="1" si="6"/>
        <v>0</v>
      </c>
      <c r="F203" s="29">
        <f t="shared" ca="1" si="9"/>
        <v>0</v>
      </c>
      <c r="G203" s="10">
        <f t="shared" ca="1" si="7"/>
        <v>0</v>
      </c>
    </row>
    <row r="204" spans="1:7" hidden="1">
      <c r="A204" s="9" t="s">
        <v>55</v>
      </c>
      <c r="B204" s="2" t="s">
        <v>56</v>
      </c>
      <c r="C204" s="2" t="s">
        <v>81</v>
      </c>
      <c r="D204" s="2" t="s">
        <v>82</v>
      </c>
      <c r="E204" s="22">
        <f t="shared" si="6"/>
        <v>0</v>
      </c>
      <c r="F204" s="29"/>
      <c r="G204" s="10">
        <f t="shared" si="7"/>
        <v>0</v>
      </c>
    </row>
    <row r="205" spans="1:7" hidden="1">
      <c r="A205" s="9"/>
      <c r="B205" s="2"/>
      <c r="C205" s="2" t="s">
        <v>18</v>
      </c>
      <c r="D205" s="2" t="s">
        <v>19</v>
      </c>
      <c r="E205" s="22">
        <f t="shared" si="6"/>
        <v>0</v>
      </c>
      <c r="F205" s="29"/>
      <c r="G205" s="10">
        <f t="shared" si="7"/>
        <v>0</v>
      </c>
    </row>
    <row r="206" spans="1:7" hidden="1">
      <c r="A206" s="9"/>
      <c r="B206" s="2"/>
      <c r="C206" s="2" t="s">
        <v>20</v>
      </c>
      <c r="D206" s="2" t="s">
        <v>21</v>
      </c>
      <c r="E206" s="22">
        <f t="shared" si="6"/>
        <v>0</v>
      </c>
      <c r="F206" s="29"/>
      <c r="G206" s="10">
        <f t="shared" si="7"/>
        <v>0</v>
      </c>
    </row>
    <row r="207" spans="1:7" hidden="1">
      <c r="A207" s="9"/>
      <c r="B207" s="2"/>
      <c r="C207" s="2" t="s">
        <v>15</v>
      </c>
      <c r="D207" s="4" t="s">
        <v>16</v>
      </c>
      <c r="E207" s="22">
        <f t="shared" ref="E207:E288" si="10">F207/1.2</f>
        <v>0</v>
      </c>
      <c r="F207" s="29"/>
      <c r="G207" s="10">
        <f t="shared" si="7"/>
        <v>0</v>
      </c>
    </row>
    <row r="208" spans="1:7" hidden="1">
      <c r="A208" s="9"/>
      <c r="B208" s="2"/>
      <c r="C208" s="2" t="s">
        <v>12</v>
      </c>
      <c r="D208" s="2" t="s">
        <v>13</v>
      </c>
      <c r="E208" s="22">
        <f t="shared" si="10"/>
        <v>0</v>
      </c>
      <c r="F208" s="29"/>
      <c r="G208" s="10">
        <f t="shared" ref="G208:G273" si="11">F208/1.2</f>
        <v>0</v>
      </c>
    </row>
    <row r="209" spans="1:7" hidden="1">
      <c r="A209" s="9" t="s">
        <v>55</v>
      </c>
      <c r="B209" s="2" t="s">
        <v>67</v>
      </c>
      <c r="C209" s="2" t="s">
        <v>81</v>
      </c>
      <c r="D209" s="2" t="s">
        <v>82</v>
      </c>
      <c r="E209" s="22">
        <f t="shared" si="10"/>
        <v>0</v>
      </c>
      <c r="F209" s="29"/>
      <c r="G209" s="10">
        <f t="shared" si="11"/>
        <v>0</v>
      </c>
    </row>
    <row r="210" spans="1:7" hidden="1">
      <c r="A210" s="9"/>
      <c r="B210" s="2"/>
      <c r="C210" s="2" t="s">
        <v>18</v>
      </c>
      <c r="D210" s="2" t="s">
        <v>19</v>
      </c>
      <c r="E210" s="22">
        <f t="shared" si="10"/>
        <v>0</v>
      </c>
      <c r="F210" s="29"/>
      <c r="G210" s="10">
        <f t="shared" si="11"/>
        <v>0</v>
      </c>
    </row>
    <row r="211" spans="1:7" hidden="1">
      <c r="A211" s="9"/>
      <c r="B211" s="2"/>
      <c r="C211" s="2" t="s">
        <v>20</v>
      </c>
      <c r="D211" s="2" t="s">
        <v>21</v>
      </c>
      <c r="E211" s="22">
        <f t="shared" si="10"/>
        <v>0</v>
      </c>
      <c r="F211" s="29"/>
      <c r="G211" s="10">
        <f t="shared" si="11"/>
        <v>0</v>
      </c>
    </row>
    <row r="212" spans="1:7" hidden="1">
      <c r="A212" s="9"/>
      <c r="B212" s="2"/>
      <c r="C212" s="2" t="s">
        <v>15</v>
      </c>
      <c r="D212" s="4" t="s">
        <v>16</v>
      </c>
      <c r="E212" s="22">
        <f t="shared" si="10"/>
        <v>0</v>
      </c>
      <c r="F212" s="29"/>
      <c r="G212" s="10">
        <f t="shared" si="11"/>
        <v>0</v>
      </c>
    </row>
    <row r="213" spans="1:7" hidden="1">
      <c r="A213" s="9"/>
      <c r="B213" s="2"/>
      <c r="C213" s="2" t="s">
        <v>12</v>
      </c>
      <c r="D213" s="2" t="s">
        <v>13</v>
      </c>
      <c r="E213" s="22">
        <f t="shared" si="10"/>
        <v>0</v>
      </c>
      <c r="F213" s="29"/>
      <c r="G213" s="10">
        <f t="shared" si="11"/>
        <v>0</v>
      </c>
    </row>
    <row r="214" spans="1:7" hidden="1">
      <c r="A214" s="9" t="s">
        <v>55</v>
      </c>
      <c r="B214" s="2" t="s">
        <v>72</v>
      </c>
      <c r="C214" s="2" t="s">
        <v>81</v>
      </c>
      <c r="D214" s="2" t="s">
        <v>82</v>
      </c>
      <c r="E214" s="22">
        <f t="shared" si="10"/>
        <v>0</v>
      </c>
      <c r="F214" s="29"/>
      <c r="G214" s="10">
        <f t="shared" si="11"/>
        <v>0</v>
      </c>
    </row>
    <row r="215" spans="1:7" hidden="1">
      <c r="A215" s="9"/>
      <c r="B215" s="2"/>
      <c r="C215" s="2" t="s">
        <v>18</v>
      </c>
      <c r="D215" s="2" t="s">
        <v>19</v>
      </c>
      <c r="E215" s="22">
        <f t="shared" si="10"/>
        <v>0</v>
      </c>
      <c r="F215" s="29"/>
      <c r="G215" s="10">
        <f t="shared" si="11"/>
        <v>0</v>
      </c>
    </row>
    <row r="216" spans="1:7" hidden="1">
      <c r="A216" s="9"/>
      <c r="B216" s="2"/>
      <c r="C216" s="2" t="s">
        <v>20</v>
      </c>
      <c r="D216" s="2" t="s">
        <v>21</v>
      </c>
      <c r="E216" s="22">
        <f t="shared" si="10"/>
        <v>0</v>
      </c>
      <c r="F216" s="29"/>
      <c r="G216" s="10">
        <f t="shared" si="11"/>
        <v>0</v>
      </c>
    </row>
    <row r="217" spans="1:7" hidden="1">
      <c r="A217" s="9"/>
      <c r="B217" s="2"/>
      <c r="C217" s="2" t="s">
        <v>15</v>
      </c>
      <c r="D217" s="4" t="s">
        <v>16</v>
      </c>
      <c r="E217" s="22">
        <f t="shared" si="10"/>
        <v>0</v>
      </c>
      <c r="F217" s="29"/>
      <c r="G217" s="10">
        <f t="shared" si="11"/>
        <v>0</v>
      </c>
    </row>
    <row r="218" spans="1:7" hidden="1">
      <c r="A218" s="9"/>
      <c r="B218" s="2"/>
      <c r="C218" s="2" t="s">
        <v>12</v>
      </c>
      <c r="D218" s="2" t="s">
        <v>13</v>
      </c>
      <c r="E218" s="22">
        <f t="shared" si="10"/>
        <v>0</v>
      </c>
      <c r="F218" s="29"/>
      <c r="G218" s="10">
        <f t="shared" si="11"/>
        <v>0</v>
      </c>
    </row>
    <row r="219" spans="1:7" hidden="1">
      <c r="A219" s="9" t="s">
        <v>57</v>
      </c>
      <c r="B219" s="2" t="s">
        <v>58</v>
      </c>
      <c r="C219" s="2" t="s">
        <v>81</v>
      </c>
      <c r="D219" s="2" t="s">
        <v>82</v>
      </c>
      <c r="E219" s="22">
        <f t="shared" ca="1" si="10"/>
        <v>0</v>
      </c>
      <c r="F219" s="29">
        <f t="shared" ca="1" si="9"/>
        <v>0</v>
      </c>
      <c r="G219" s="10">
        <f t="shared" ca="1" si="11"/>
        <v>0</v>
      </c>
    </row>
    <row r="220" spans="1:7" hidden="1">
      <c r="A220" s="9"/>
      <c r="B220" s="2"/>
      <c r="C220" s="2" t="s">
        <v>18</v>
      </c>
      <c r="D220" s="2" t="s">
        <v>19</v>
      </c>
      <c r="E220" s="22">
        <f t="shared" ca="1" si="10"/>
        <v>0</v>
      </c>
      <c r="F220" s="29">
        <f t="shared" ca="1" si="9"/>
        <v>0</v>
      </c>
      <c r="G220" s="10">
        <f t="shared" ca="1" si="11"/>
        <v>0</v>
      </c>
    </row>
    <row r="221" spans="1:7" hidden="1">
      <c r="A221" s="9"/>
      <c r="B221" s="2"/>
      <c r="C221" s="2" t="s">
        <v>20</v>
      </c>
      <c r="D221" s="2" t="s">
        <v>21</v>
      </c>
      <c r="E221" s="22">
        <f t="shared" ca="1" si="10"/>
        <v>0</v>
      </c>
      <c r="F221" s="29">
        <f t="shared" ca="1" si="9"/>
        <v>0</v>
      </c>
      <c r="G221" s="10">
        <f t="shared" ca="1" si="11"/>
        <v>0</v>
      </c>
    </row>
    <row r="222" spans="1:7" hidden="1">
      <c r="A222" s="9"/>
      <c r="B222" s="2"/>
      <c r="C222" s="2" t="s">
        <v>15</v>
      </c>
      <c r="D222" s="4" t="s">
        <v>16</v>
      </c>
      <c r="E222" s="22">
        <f t="shared" ca="1" si="10"/>
        <v>0</v>
      </c>
      <c r="F222" s="29">
        <f t="shared" ca="1" si="9"/>
        <v>0</v>
      </c>
      <c r="G222" s="10">
        <f t="shared" ca="1" si="11"/>
        <v>0</v>
      </c>
    </row>
    <row r="223" spans="1:7" hidden="1">
      <c r="A223" s="9" t="s">
        <v>57</v>
      </c>
      <c r="B223" s="2" t="s">
        <v>83</v>
      </c>
      <c r="C223" s="2" t="s">
        <v>81</v>
      </c>
      <c r="D223" s="2" t="s">
        <v>82</v>
      </c>
      <c r="E223" s="22">
        <f t="shared" si="10"/>
        <v>0</v>
      </c>
      <c r="F223" s="29"/>
      <c r="G223" s="10">
        <f t="shared" si="11"/>
        <v>0</v>
      </c>
    </row>
    <row r="224" spans="1:7" hidden="1">
      <c r="A224" s="9"/>
      <c r="B224" s="2"/>
      <c r="C224" s="2" t="s">
        <v>18</v>
      </c>
      <c r="D224" s="2" t="s">
        <v>19</v>
      </c>
      <c r="E224" s="22">
        <f t="shared" si="10"/>
        <v>0</v>
      </c>
      <c r="F224" s="29"/>
      <c r="G224" s="10">
        <f t="shared" si="11"/>
        <v>0</v>
      </c>
    </row>
    <row r="225" spans="1:7" hidden="1">
      <c r="A225" s="9"/>
      <c r="B225" s="2"/>
      <c r="C225" s="2" t="s">
        <v>20</v>
      </c>
      <c r="D225" s="2" t="s">
        <v>21</v>
      </c>
      <c r="E225" s="22">
        <f t="shared" si="10"/>
        <v>0</v>
      </c>
      <c r="F225" s="29"/>
      <c r="G225" s="10">
        <f t="shared" si="11"/>
        <v>0</v>
      </c>
    </row>
    <row r="226" spans="1:7" hidden="1">
      <c r="A226" s="9"/>
      <c r="B226" s="2"/>
      <c r="C226" s="2" t="s">
        <v>15</v>
      </c>
      <c r="D226" s="4" t="s">
        <v>16</v>
      </c>
      <c r="E226" s="22">
        <f t="shared" si="10"/>
        <v>0</v>
      </c>
      <c r="F226" s="29"/>
      <c r="G226" s="10">
        <f t="shared" si="11"/>
        <v>0</v>
      </c>
    </row>
    <row r="227" spans="1:7" ht="1.5" hidden="1" customHeight="1">
      <c r="A227" s="9"/>
      <c r="B227" s="2"/>
      <c r="C227" s="2"/>
      <c r="D227" s="2"/>
      <c r="E227" s="22">
        <f t="shared" si="10"/>
        <v>0</v>
      </c>
      <c r="F227" s="29"/>
      <c r="G227" s="10">
        <f t="shared" si="11"/>
        <v>0</v>
      </c>
    </row>
    <row r="228" spans="1:7" hidden="1">
      <c r="A228" s="9" t="s">
        <v>57</v>
      </c>
      <c r="B228" s="2" t="s">
        <v>84</v>
      </c>
      <c r="C228" s="2" t="s">
        <v>81</v>
      </c>
      <c r="D228" s="2" t="s">
        <v>82</v>
      </c>
      <c r="E228" s="22">
        <f t="shared" si="10"/>
        <v>0</v>
      </c>
      <c r="F228" s="29"/>
      <c r="G228" s="10">
        <f t="shared" si="11"/>
        <v>0</v>
      </c>
    </row>
    <row r="229" spans="1:7" hidden="1">
      <c r="A229" s="9"/>
      <c r="B229" s="2"/>
      <c r="C229" s="2" t="s">
        <v>18</v>
      </c>
      <c r="D229" s="2" t="s">
        <v>19</v>
      </c>
      <c r="E229" s="22">
        <f t="shared" si="10"/>
        <v>0</v>
      </c>
      <c r="F229" s="29"/>
      <c r="G229" s="10">
        <f t="shared" si="11"/>
        <v>0</v>
      </c>
    </row>
    <row r="230" spans="1:7" hidden="1">
      <c r="A230" s="9"/>
      <c r="B230" s="2"/>
      <c r="C230" s="2" t="s">
        <v>20</v>
      </c>
      <c r="D230" s="2" t="s">
        <v>21</v>
      </c>
      <c r="E230" s="22">
        <f t="shared" si="10"/>
        <v>0</v>
      </c>
      <c r="F230" s="29"/>
      <c r="G230" s="10">
        <f t="shared" si="11"/>
        <v>0</v>
      </c>
    </row>
    <row r="231" spans="1:7" hidden="1">
      <c r="A231" s="9"/>
      <c r="B231" s="2"/>
      <c r="C231" s="2" t="s">
        <v>15</v>
      </c>
      <c r="D231" s="4" t="s">
        <v>16</v>
      </c>
      <c r="E231" s="22">
        <f t="shared" si="10"/>
        <v>0</v>
      </c>
      <c r="F231" s="29"/>
      <c r="G231" s="10">
        <f t="shared" si="11"/>
        <v>0</v>
      </c>
    </row>
    <row r="232" spans="1:7" hidden="1">
      <c r="A232" s="9"/>
      <c r="B232" s="2"/>
      <c r="C232" s="2"/>
      <c r="D232" s="2"/>
      <c r="E232" s="22">
        <f t="shared" ca="1" si="10"/>
        <v>0</v>
      </c>
      <c r="F232" s="29">
        <f t="shared" ca="1" si="9"/>
        <v>0</v>
      </c>
      <c r="G232" s="10">
        <f t="shared" ca="1" si="11"/>
        <v>0</v>
      </c>
    </row>
    <row r="233" spans="1:7" hidden="1">
      <c r="A233" s="9"/>
      <c r="B233" s="2"/>
      <c r="C233" s="2"/>
      <c r="D233" s="2"/>
      <c r="E233" s="22">
        <f t="shared" ca="1" si="10"/>
        <v>0</v>
      </c>
      <c r="F233" s="29">
        <f t="shared" ca="1" si="9"/>
        <v>0</v>
      </c>
      <c r="G233" s="10">
        <f t="shared" ca="1" si="11"/>
        <v>0</v>
      </c>
    </row>
    <row r="234" spans="1:7" hidden="1">
      <c r="A234" s="9"/>
      <c r="B234" s="2"/>
      <c r="C234" s="2"/>
      <c r="D234" s="2"/>
      <c r="E234" s="22">
        <f t="shared" ca="1" si="10"/>
        <v>0</v>
      </c>
      <c r="F234" s="29">
        <f t="shared" ca="1" si="9"/>
        <v>0</v>
      </c>
      <c r="G234" s="10">
        <f t="shared" ca="1" si="11"/>
        <v>0</v>
      </c>
    </row>
    <row r="235" spans="1:7" hidden="1">
      <c r="A235" s="9"/>
      <c r="B235" s="2"/>
      <c r="C235" s="2"/>
      <c r="D235" s="2"/>
      <c r="E235" s="22">
        <f t="shared" ca="1" si="10"/>
        <v>0</v>
      </c>
      <c r="F235" s="29">
        <f t="shared" ca="1" si="9"/>
        <v>0</v>
      </c>
      <c r="G235" s="10">
        <f t="shared" ca="1" si="11"/>
        <v>0</v>
      </c>
    </row>
    <row r="236" spans="1:7" hidden="1">
      <c r="A236" s="9"/>
      <c r="B236" s="2"/>
      <c r="C236" s="2"/>
      <c r="D236" s="2"/>
      <c r="E236" s="22">
        <f t="shared" ca="1" si="10"/>
        <v>0</v>
      </c>
      <c r="F236" s="29">
        <f t="shared" ca="1" si="9"/>
        <v>0</v>
      </c>
      <c r="G236" s="10">
        <f t="shared" ca="1" si="11"/>
        <v>0</v>
      </c>
    </row>
    <row r="237" spans="1:7" hidden="1">
      <c r="A237" s="9"/>
      <c r="B237" s="2"/>
      <c r="C237" s="2"/>
      <c r="D237" s="2"/>
      <c r="E237" s="22">
        <f t="shared" ca="1" si="10"/>
        <v>0</v>
      </c>
      <c r="F237" s="29">
        <f t="shared" ca="1" si="9"/>
        <v>0</v>
      </c>
      <c r="G237" s="10">
        <f t="shared" ca="1" si="11"/>
        <v>0</v>
      </c>
    </row>
    <row r="238" spans="1:7" hidden="1">
      <c r="A238" s="9"/>
      <c r="B238" s="2"/>
      <c r="C238" s="2"/>
      <c r="D238" s="2"/>
      <c r="E238" s="22">
        <f t="shared" ca="1" si="10"/>
        <v>0</v>
      </c>
      <c r="F238" s="29">
        <f t="shared" ca="1" si="9"/>
        <v>0</v>
      </c>
      <c r="G238" s="10">
        <f t="shared" ca="1" si="11"/>
        <v>0</v>
      </c>
    </row>
    <row r="239" spans="1:7" ht="1.5" customHeight="1">
      <c r="A239" s="9"/>
      <c r="B239" s="2"/>
      <c r="C239" s="2"/>
      <c r="D239" s="2"/>
      <c r="E239" s="22">
        <f t="shared" si="10"/>
        <v>1333.3333333333335</v>
      </c>
      <c r="F239" s="29">
        <v>1600</v>
      </c>
      <c r="G239" s="10">
        <f t="shared" si="11"/>
        <v>1333.3333333333335</v>
      </c>
    </row>
    <row r="240" spans="1:7">
      <c r="A240" s="9" t="s">
        <v>59</v>
      </c>
      <c r="B240" s="2" t="s">
        <v>60</v>
      </c>
      <c r="C240" s="2" t="s">
        <v>20</v>
      </c>
      <c r="D240" s="2" t="s">
        <v>21</v>
      </c>
      <c r="E240" s="22">
        <f t="shared" si="10"/>
        <v>1160</v>
      </c>
      <c r="F240" s="29">
        <v>1392</v>
      </c>
      <c r="G240" s="10">
        <f t="shared" si="11"/>
        <v>1160</v>
      </c>
    </row>
    <row r="241" spans="1:7">
      <c r="A241" s="9"/>
      <c r="B241" s="2"/>
      <c r="C241" s="2" t="s">
        <v>15</v>
      </c>
      <c r="D241" s="4" t="s">
        <v>16</v>
      </c>
      <c r="E241" s="22">
        <f t="shared" si="10"/>
        <v>1218.3333333333335</v>
      </c>
      <c r="F241" s="29">
        <v>1462</v>
      </c>
      <c r="G241" s="10"/>
    </row>
    <row r="242" spans="1:7">
      <c r="A242" s="9"/>
      <c r="B242" s="2"/>
      <c r="C242" s="2" t="s">
        <v>12</v>
      </c>
      <c r="D242" s="2" t="s">
        <v>13</v>
      </c>
      <c r="E242" s="22">
        <f t="shared" si="10"/>
        <v>1278.3333333333335</v>
      </c>
      <c r="F242" s="29">
        <v>1534</v>
      </c>
      <c r="G242" s="10"/>
    </row>
    <row r="243" spans="1:7">
      <c r="A243" s="9"/>
      <c r="B243" s="2"/>
      <c r="C243" s="2" t="s">
        <v>5</v>
      </c>
      <c r="D243" s="2" t="s">
        <v>6</v>
      </c>
      <c r="E243" s="22">
        <f t="shared" si="10"/>
        <v>1342.5</v>
      </c>
      <c r="F243" s="29">
        <v>1611</v>
      </c>
      <c r="G243" s="10"/>
    </row>
    <row r="244" spans="1:7">
      <c r="A244" s="9"/>
      <c r="B244" s="2"/>
      <c r="C244" s="2" t="s">
        <v>7</v>
      </c>
      <c r="D244" s="2" t="s">
        <v>8</v>
      </c>
      <c r="E244" s="22">
        <f t="shared" si="10"/>
        <v>1409.1666666666667</v>
      </c>
      <c r="F244" s="29">
        <v>1691</v>
      </c>
      <c r="G244" s="10"/>
    </row>
    <row r="245" spans="1:7">
      <c r="A245" s="9"/>
      <c r="B245" s="2"/>
      <c r="C245" s="2" t="s">
        <v>9</v>
      </c>
      <c r="D245" s="2" t="s">
        <v>10</v>
      </c>
      <c r="E245" s="22">
        <f t="shared" si="10"/>
        <v>1480</v>
      </c>
      <c r="F245" s="29">
        <v>1776</v>
      </c>
      <c r="G245" s="10"/>
    </row>
    <row r="246" spans="1:7">
      <c r="A246" s="9" t="s">
        <v>59</v>
      </c>
      <c r="B246" s="2" t="s">
        <v>68</v>
      </c>
      <c r="C246" s="2" t="s">
        <v>18</v>
      </c>
      <c r="D246" s="2" t="s">
        <v>19</v>
      </c>
      <c r="E246" s="22">
        <f t="shared" si="10"/>
        <v>800.83333333333337</v>
      </c>
      <c r="F246" s="29">
        <v>961</v>
      </c>
      <c r="G246" s="10">
        <f t="shared" si="11"/>
        <v>800.83333333333337</v>
      </c>
    </row>
    <row r="247" spans="1:7">
      <c r="A247" s="9"/>
      <c r="B247" s="2"/>
      <c r="C247" s="2" t="s">
        <v>20</v>
      </c>
      <c r="D247" s="2" t="s">
        <v>21</v>
      </c>
      <c r="E247" s="22">
        <f t="shared" si="10"/>
        <v>966.66666666666674</v>
      </c>
      <c r="F247" s="29">
        <v>1160</v>
      </c>
      <c r="G247" s="10">
        <f t="shared" si="11"/>
        <v>966.66666666666674</v>
      </c>
    </row>
    <row r="248" spans="1:7">
      <c r="A248" s="9"/>
      <c r="B248" s="2"/>
      <c r="C248" s="2" t="s">
        <v>15</v>
      </c>
      <c r="D248" s="4" t="s">
        <v>16</v>
      </c>
      <c r="E248" s="22">
        <f t="shared" si="10"/>
        <v>1015</v>
      </c>
      <c r="F248" s="29">
        <v>1218</v>
      </c>
      <c r="G248" s="10">
        <f t="shared" si="11"/>
        <v>1015</v>
      </c>
    </row>
    <row r="249" spans="1:7">
      <c r="A249" s="9"/>
      <c r="B249" s="2"/>
      <c r="C249" s="2" t="s">
        <v>12</v>
      </c>
      <c r="D249" s="2" t="s">
        <v>13</v>
      </c>
      <c r="E249" s="22">
        <f t="shared" si="10"/>
        <v>1065</v>
      </c>
      <c r="F249" s="29">
        <v>1278</v>
      </c>
      <c r="G249" s="10">
        <f t="shared" si="11"/>
        <v>1065</v>
      </c>
    </row>
    <row r="250" spans="1:7">
      <c r="A250" s="9"/>
      <c r="B250" s="2"/>
      <c r="C250" s="2" t="s">
        <v>5</v>
      </c>
      <c r="D250" s="2" t="s">
        <v>6</v>
      </c>
      <c r="E250" s="22">
        <f t="shared" si="10"/>
        <v>1118.3333333333335</v>
      </c>
      <c r="F250" s="29">
        <v>1342</v>
      </c>
      <c r="G250" s="10">
        <f t="shared" si="11"/>
        <v>1118.3333333333335</v>
      </c>
    </row>
    <row r="251" spans="1:7">
      <c r="A251" s="9"/>
      <c r="B251" s="2"/>
      <c r="C251" s="2" t="s">
        <v>7</v>
      </c>
      <c r="D251" s="2" t="s">
        <v>8</v>
      </c>
      <c r="E251" s="22">
        <f t="shared" si="10"/>
        <v>1174.1666666666667</v>
      </c>
      <c r="F251" s="29">
        <v>1409</v>
      </c>
      <c r="G251" s="10">
        <f t="shared" si="11"/>
        <v>1174.1666666666667</v>
      </c>
    </row>
    <row r="252" spans="1:7">
      <c r="A252" s="9"/>
      <c r="B252" s="2"/>
      <c r="C252" s="2" t="s">
        <v>9</v>
      </c>
      <c r="D252" s="2" t="s">
        <v>10</v>
      </c>
      <c r="E252" s="22">
        <f t="shared" si="10"/>
        <v>1233.3333333333335</v>
      </c>
      <c r="F252" s="29">
        <v>1480</v>
      </c>
      <c r="G252" s="10">
        <f t="shared" si="11"/>
        <v>1233.3333333333335</v>
      </c>
    </row>
    <row r="253" spans="1:7">
      <c r="A253" s="9" t="s">
        <v>59</v>
      </c>
      <c r="B253" s="2" t="s">
        <v>73</v>
      </c>
      <c r="C253" s="2" t="s">
        <v>81</v>
      </c>
      <c r="D253" s="2" t="s">
        <v>82</v>
      </c>
      <c r="E253" s="22">
        <f t="shared" si="10"/>
        <v>559.16666666666674</v>
      </c>
      <c r="F253" s="29">
        <v>671</v>
      </c>
      <c r="G253" s="10">
        <f t="shared" si="11"/>
        <v>559.16666666666674</v>
      </c>
    </row>
    <row r="254" spans="1:7">
      <c r="A254" s="9"/>
      <c r="B254" s="2"/>
      <c r="C254" s="2" t="s">
        <v>18</v>
      </c>
      <c r="D254" s="2" t="s">
        <v>19</v>
      </c>
      <c r="E254" s="22">
        <f t="shared" si="10"/>
        <v>575</v>
      </c>
      <c r="F254" s="29">
        <v>690</v>
      </c>
      <c r="G254" s="10">
        <f t="shared" si="11"/>
        <v>575</v>
      </c>
    </row>
    <row r="255" spans="1:7">
      <c r="A255" s="9"/>
      <c r="B255" s="2"/>
      <c r="C255" s="2" t="s">
        <v>20</v>
      </c>
      <c r="D255" s="2" t="s">
        <v>21</v>
      </c>
      <c r="E255" s="22">
        <f t="shared" si="10"/>
        <v>586.66666666666674</v>
      </c>
      <c r="F255" s="29">
        <v>704</v>
      </c>
      <c r="G255" s="10">
        <f t="shared" si="11"/>
        <v>586.66666666666674</v>
      </c>
    </row>
    <row r="256" spans="1:7">
      <c r="A256" s="9"/>
      <c r="B256" s="2"/>
      <c r="C256" s="2" t="s">
        <v>15</v>
      </c>
      <c r="D256" s="4" t="s">
        <v>16</v>
      </c>
      <c r="E256" s="22">
        <f t="shared" si="10"/>
        <v>615.83333333333337</v>
      </c>
      <c r="F256" s="29">
        <v>739</v>
      </c>
      <c r="G256" s="10">
        <f t="shared" si="11"/>
        <v>615.83333333333337</v>
      </c>
    </row>
    <row r="257" spans="1:7">
      <c r="A257" s="9"/>
      <c r="B257" s="2"/>
      <c r="C257" s="2" t="s">
        <v>12</v>
      </c>
      <c r="D257" s="2" t="s">
        <v>13</v>
      </c>
      <c r="E257" s="22">
        <f t="shared" si="10"/>
        <v>646.66666666666674</v>
      </c>
      <c r="F257" s="29">
        <v>776</v>
      </c>
      <c r="G257" s="10">
        <f t="shared" si="11"/>
        <v>646.66666666666674</v>
      </c>
    </row>
    <row r="258" spans="1:7">
      <c r="A258" s="9"/>
      <c r="B258" s="2"/>
      <c r="C258" s="2" t="s">
        <v>5</v>
      </c>
      <c r="D258" s="2" t="s">
        <v>6</v>
      </c>
      <c r="E258" s="22">
        <f t="shared" si="10"/>
        <v>679.16666666666674</v>
      </c>
      <c r="F258" s="29">
        <v>815</v>
      </c>
      <c r="G258" s="10">
        <f t="shared" si="11"/>
        <v>679.16666666666674</v>
      </c>
    </row>
    <row r="259" spans="1:7">
      <c r="A259" s="9"/>
      <c r="B259" s="2"/>
      <c r="C259" s="2" t="s">
        <v>7</v>
      </c>
      <c r="D259" s="2" t="s">
        <v>8</v>
      </c>
      <c r="E259" s="22">
        <f t="shared" si="10"/>
        <v>712.5</v>
      </c>
      <c r="F259" s="29">
        <v>855</v>
      </c>
      <c r="G259" s="10">
        <f t="shared" si="11"/>
        <v>712.5</v>
      </c>
    </row>
    <row r="260" spans="1:7">
      <c r="A260" s="9"/>
      <c r="B260" s="2"/>
      <c r="C260" s="2" t="s">
        <v>9</v>
      </c>
      <c r="D260" s="2" t="s">
        <v>10</v>
      </c>
      <c r="E260" s="22">
        <f t="shared" si="10"/>
        <v>748.33333333333337</v>
      </c>
      <c r="F260" s="29">
        <v>898</v>
      </c>
      <c r="G260" s="10">
        <f t="shared" si="11"/>
        <v>748.33333333333337</v>
      </c>
    </row>
    <row r="261" spans="1:7">
      <c r="A261" s="9" t="s">
        <v>61</v>
      </c>
      <c r="B261" s="2" t="s">
        <v>62</v>
      </c>
      <c r="C261" s="2" t="s">
        <v>20</v>
      </c>
      <c r="D261" s="2" t="s">
        <v>21</v>
      </c>
      <c r="E261" s="22">
        <f t="shared" si="10"/>
        <v>997.5</v>
      </c>
      <c r="F261" s="29">
        <v>1197</v>
      </c>
      <c r="G261" s="10">
        <f t="shared" si="11"/>
        <v>997.5</v>
      </c>
    </row>
    <row r="262" spans="1:7">
      <c r="A262" s="9"/>
      <c r="B262" s="2"/>
      <c r="C262" s="2" t="s">
        <v>15</v>
      </c>
      <c r="D262" s="4" t="s">
        <v>16</v>
      </c>
      <c r="E262" s="22">
        <f t="shared" si="10"/>
        <v>1065</v>
      </c>
      <c r="F262" s="29">
        <v>1278</v>
      </c>
      <c r="G262" s="10">
        <f t="shared" si="11"/>
        <v>1065</v>
      </c>
    </row>
    <row r="263" spans="1:7">
      <c r="A263" s="9"/>
      <c r="B263" s="2"/>
      <c r="C263" s="2" t="s">
        <v>12</v>
      </c>
      <c r="D263" s="2" t="s">
        <v>13</v>
      </c>
      <c r="E263" s="22">
        <f t="shared" si="10"/>
        <v>1102.5</v>
      </c>
      <c r="F263" s="29">
        <v>1323</v>
      </c>
      <c r="G263" s="10">
        <f t="shared" si="11"/>
        <v>1102.5</v>
      </c>
    </row>
    <row r="264" spans="1:7">
      <c r="A264" s="9"/>
      <c r="B264" s="2"/>
      <c r="C264" s="2" t="s">
        <v>5</v>
      </c>
      <c r="D264" s="2" t="s">
        <v>6</v>
      </c>
      <c r="E264" s="22">
        <f t="shared" si="10"/>
        <v>1140</v>
      </c>
      <c r="F264" s="29">
        <v>1368</v>
      </c>
      <c r="G264" s="10">
        <f t="shared" si="11"/>
        <v>1140</v>
      </c>
    </row>
    <row r="265" spans="1:7" hidden="1">
      <c r="A265" s="9"/>
      <c r="B265" s="2"/>
      <c r="C265" s="2" t="s">
        <v>7</v>
      </c>
      <c r="D265" s="2" t="s">
        <v>8</v>
      </c>
      <c r="E265" s="22">
        <f t="shared" si="10"/>
        <v>892.5</v>
      </c>
      <c r="F265" s="29">
        <v>1071</v>
      </c>
      <c r="G265" s="10">
        <f t="shared" si="11"/>
        <v>892.5</v>
      </c>
    </row>
    <row r="266" spans="1:7" hidden="1">
      <c r="A266" s="9"/>
      <c r="B266" s="2"/>
      <c r="C266" s="2" t="s">
        <v>9</v>
      </c>
      <c r="D266" s="2" t="s">
        <v>10</v>
      </c>
      <c r="E266" s="22">
        <f t="shared" si="10"/>
        <v>922.5</v>
      </c>
      <c r="F266" s="29">
        <v>1107</v>
      </c>
      <c r="G266" s="10">
        <f t="shared" si="11"/>
        <v>922.5</v>
      </c>
    </row>
    <row r="267" spans="1:7">
      <c r="A267" s="9" t="s">
        <v>61</v>
      </c>
      <c r="B267" s="2" t="s">
        <v>69</v>
      </c>
      <c r="C267" s="2" t="s">
        <v>18</v>
      </c>
      <c r="D267" s="2" t="s">
        <v>19</v>
      </c>
      <c r="E267" s="22">
        <f t="shared" si="10"/>
        <v>862.5</v>
      </c>
      <c r="F267" s="29">
        <v>1035</v>
      </c>
      <c r="G267" s="10">
        <f t="shared" si="11"/>
        <v>862.5</v>
      </c>
    </row>
    <row r="268" spans="1:7">
      <c r="A268" s="9"/>
      <c r="B268" s="2"/>
      <c r="C268" s="2" t="s">
        <v>20</v>
      </c>
      <c r="D268" s="2" t="s">
        <v>21</v>
      </c>
      <c r="E268" s="22">
        <f t="shared" si="10"/>
        <v>892.5</v>
      </c>
      <c r="F268" s="29">
        <v>1071</v>
      </c>
      <c r="G268" s="10">
        <f t="shared" si="11"/>
        <v>892.5</v>
      </c>
    </row>
    <row r="269" spans="1:7">
      <c r="A269" s="9"/>
      <c r="B269" s="2"/>
      <c r="C269" s="2" t="s">
        <v>15</v>
      </c>
      <c r="D269" s="4" t="s">
        <v>16</v>
      </c>
      <c r="E269" s="22">
        <f t="shared" si="10"/>
        <v>922.5</v>
      </c>
      <c r="F269" s="29">
        <v>1107</v>
      </c>
      <c r="G269" s="10">
        <f t="shared" si="11"/>
        <v>922.5</v>
      </c>
    </row>
    <row r="270" spans="1:7">
      <c r="A270" s="9"/>
      <c r="B270" s="2"/>
      <c r="C270" s="2" t="s">
        <v>12</v>
      </c>
      <c r="D270" s="2" t="s">
        <v>13</v>
      </c>
      <c r="E270" s="22">
        <f t="shared" si="10"/>
        <v>945</v>
      </c>
      <c r="F270" s="29">
        <v>1134</v>
      </c>
      <c r="G270" s="10">
        <f t="shared" si="11"/>
        <v>945</v>
      </c>
    </row>
    <row r="271" spans="1:7">
      <c r="A271" s="9"/>
      <c r="B271" s="2"/>
      <c r="C271" s="2" t="s">
        <v>5</v>
      </c>
      <c r="D271" s="2" t="s">
        <v>6</v>
      </c>
      <c r="E271" s="22">
        <f t="shared" si="10"/>
        <v>990</v>
      </c>
      <c r="F271" s="29">
        <v>1188</v>
      </c>
      <c r="G271" s="10">
        <f t="shared" si="11"/>
        <v>990</v>
      </c>
    </row>
    <row r="272" spans="1:7">
      <c r="A272" s="9"/>
      <c r="B272" s="2"/>
      <c r="C272" s="2" t="s">
        <v>7</v>
      </c>
      <c r="D272" s="2" t="s">
        <v>8</v>
      </c>
      <c r="E272" s="22">
        <f t="shared" si="10"/>
        <v>1039.1666666666667</v>
      </c>
      <c r="F272" s="29">
        <v>1247</v>
      </c>
      <c r="G272" s="10">
        <f t="shared" si="11"/>
        <v>1039.1666666666667</v>
      </c>
    </row>
    <row r="273" spans="1:7">
      <c r="A273" s="9"/>
      <c r="B273" s="2"/>
      <c r="C273" s="2" t="s">
        <v>9</v>
      </c>
      <c r="D273" s="2" t="s">
        <v>10</v>
      </c>
      <c r="E273" s="22">
        <f t="shared" si="10"/>
        <v>1091.6666666666667</v>
      </c>
      <c r="F273" s="29">
        <v>1310</v>
      </c>
      <c r="G273" s="10">
        <f t="shared" si="11"/>
        <v>1091.6666666666667</v>
      </c>
    </row>
    <row r="274" spans="1:7">
      <c r="A274" s="9" t="s">
        <v>61</v>
      </c>
      <c r="B274" s="2" t="s">
        <v>74</v>
      </c>
      <c r="C274" s="2" t="s">
        <v>81</v>
      </c>
      <c r="D274" s="2" t="s">
        <v>82</v>
      </c>
      <c r="E274" s="22">
        <f t="shared" si="10"/>
        <v>712.5</v>
      </c>
      <c r="F274" s="29">
        <v>855</v>
      </c>
      <c r="G274" s="10"/>
    </row>
    <row r="275" spans="1:7">
      <c r="A275" s="9"/>
      <c r="B275" s="2"/>
      <c r="C275" s="2" t="s">
        <v>18</v>
      </c>
      <c r="D275" s="2" t="s">
        <v>19</v>
      </c>
      <c r="E275" s="22">
        <f t="shared" si="10"/>
        <v>742.5</v>
      </c>
      <c r="F275" s="29">
        <v>891</v>
      </c>
      <c r="G275" s="10"/>
    </row>
    <row r="276" spans="1:7">
      <c r="A276" s="9"/>
      <c r="B276" s="2"/>
      <c r="C276" s="2" t="s">
        <v>20</v>
      </c>
      <c r="D276" s="2" t="s">
        <v>21</v>
      </c>
      <c r="E276" s="22">
        <f t="shared" si="10"/>
        <v>855</v>
      </c>
      <c r="F276" s="29">
        <v>1026</v>
      </c>
      <c r="G276" s="10"/>
    </row>
    <row r="277" spans="1:7">
      <c r="A277" s="9"/>
      <c r="B277" s="2"/>
      <c r="C277" s="2" t="s">
        <v>15</v>
      </c>
      <c r="D277" s="4" t="s">
        <v>16</v>
      </c>
      <c r="E277" s="22">
        <f t="shared" si="10"/>
        <v>889.16666666666674</v>
      </c>
      <c r="F277" s="29">
        <v>1067</v>
      </c>
      <c r="G277" s="10"/>
    </row>
    <row r="278" spans="1:7">
      <c r="A278" s="9"/>
      <c r="B278" s="2"/>
      <c r="C278" s="2" t="s">
        <v>12</v>
      </c>
      <c r="D278" s="2" t="s">
        <v>13</v>
      </c>
      <c r="E278" s="22">
        <f t="shared" si="10"/>
        <v>908.33333333333337</v>
      </c>
      <c r="F278" s="29">
        <v>1090</v>
      </c>
      <c r="G278" s="10"/>
    </row>
    <row r="279" spans="1:7">
      <c r="A279" s="9"/>
      <c r="B279" s="2"/>
      <c r="C279" s="2" t="s">
        <v>5</v>
      </c>
      <c r="D279" s="2" t="s">
        <v>6</v>
      </c>
      <c r="E279" s="22">
        <f t="shared" si="10"/>
        <v>933.33333333333337</v>
      </c>
      <c r="F279" s="29">
        <v>1120</v>
      </c>
      <c r="G279" s="10"/>
    </row>
    <row r="280" spans="1:7">
      <c r="A280" s="9"/>
      <c r="B280" s="2"/>
      <c r="C280" s="2" t="s">
        <v>7</v>
      </c>
      <c r="D280" s="2" t="s">
        <v>8</v>
      </c>
      <c r="E280" s="22">
        <f t="shared" si="10"/>
        <v>979.16666666666674</v>
      </c>
      <c r="F280" s="29">
        <v>1175</v>
      </c>
      <c r="G280" s="10"/>
    </row>
    <row r="281" spans="1:7">
      <c r="A281" s="9"/>
      <c r="B281" s="2"/>
      <c r="C281" s="2" t="s">
        <v>9</v>
      </c>
      <c r="D281" s="2" t="s">
        <v>10</v>
      </c>
      <c r="E281" s="22">
        <f t="shared" si="10"/>
        <v>1028.3333333333335</v>
      </c>
      <c r="F281" s="29">
        <v>1234</v>
      </c>
      <c r="G281" s="10"/>
    </row>
    <row r="282" spans="1:7">
      <c r="A282" s="9" t="s">
        <v>63</v>
      </c>
      <c r="B282" s="2" t="s">
        <v>64</v>
      </c>
      <c r="C282" s="2" t="s">
        <v>20</v>
      </c>
      <c r="D282" s="2" t="s">
        <v>21</v>
      </c>
      <c r="E282" s="22">
        <f t="shared" si="10"/>
        <v>750.83333333333337</v>
      </c>
      <c r="F282" s="29">
        <v>901</v>
      </c>
      <c r="G282" s="10"/>
    </row>
    <row r="283" spans="1:7">
      <c r="A283" s="9"/>
      <c r="B283" s="2"/>
      <c r="C283" s="2" t="s">
        <v>15</v>
      </c>
      <c r="D283" s="4" t="s">
        <v>16</v>
      </c>
      <c r="E283" s="22">
        <f t="shared" si="10"/>
        <v>788.33333333333337</v>
      </c>
      <c r="F283" s="29">
        <v>946</v>
      </c>
      <c r="G283" s="10"/>
    </row>
    <row r="284" spans="1:7">
      <c r="A284" s="9"/>
      <c r="B284" s="2"/>
      <c r="C284" s="2" t="s">
        <v>12</v>
      </c>
      <c r="D284" s="2" t="s">
        <v>13</v>
      </c>
      <c r="E284" s="22">
        <f t="shared" si="10"/>
        <v>808.33333333333337</v>
      </c>
      <c r="F284" s="29">
        <v>970</v>
      </c>
      <c r="G284" s="10"/>
    </row>
    <row r="285" spans="1:7">
      <c r="A285" s="9"/>
      <c r="B285" s="2"/>
      <c r="C285" s="2" t="s">
        <v>5</v>
      </c>
      <c r="D285" s="2" t="s">
        <v>6</v>
      </c>
      <c r="E285" s="22">
        <f t="shared" si="10"/>
        <v>828.33333333333337</v>
      </c>
      <c r="F285" s="29">
        <v>994</v>
      </c>
      <c r="G285" s="10"/>
    </row>
    <row r="286" spans="1:7" hidden="1">
      <c r="A286" s="9"/>
      <c r="B286" s="2"/>
      <c r="C286" s="2" t="s">
        <v>7</v>
      </c>
      <c r="D286" s="2" t="s">
        <v>8</v>
      </c>
      <c r="E286" s="22">
        <f t="shared" si="10"/>
        <v>1583.3333333333335</v>
      </c>
      <c r="F286" s="29">
        <v>1900</v>
      </c>
      <c r="G286" s="10"/>
    </row>
    <row r="287" spans="1:7" hidden="1">
      <c r="A287" s="9"/>
      <c r="B287" s="2"/>
      <c r="C287" s="2" t="s">
        <v>9</v>
      </c>
      <c r="D287" s="2" t="s">
        <v>10</v>
      </c>
      <c r="E287" s="22">
        <f t="shared" si="10"/>
        <v>1741.6666666666667</v>
      </c>
      <c r="F287" s="29">
        <v>2090</v>
      </c>
      <c r="G287" s="10"/>
    </row>
    <row r="288" spans="1:7">
      <c r="A288" s="9" t="s">
        <v>63</v>
      </c>
      <c r="B288" s="2" t="s">
        <v>70</v>
      </c>
      <c r="C288" s="2" t="s">
        <v>18</v>
      </c>
      <c r="D288" s="2" t="s">
        <v>19</v>
      </c>
      <c r="E288" s="22">
        <f t="shared" si="10"/>
        <v>625.83333333333337</v>
      </c>
      <c r="F288" s="29">
        <v>751</v>
      </c>
      <c r="G288" s="10"/>
    </row>
    <row r="289" spans="1:7">
      <c r="A289" s="9"/>
      <c r="B289" s="2"/>
      <c r="C289" s="2" t="s">
        <v>20</v>
      </c>
      <c r="D289" s="2" t="s">
        <v>21</v>
      </c>
      <c r="E289" s="22">
        <f>F289/1.2</f>
        <v>655.83333333333337</v>
      </c>
      <c r="F289" s="29">
        <v>787</v>
      </c>
      <c r="G289" s="10"/>
    </row>
    <row r="290" spans="1:7">
      <c r="A290" s="9"/>
      <c r="B290" s="2"/>
      <c r="C290" s="2" t="s">
        <v>15</v>
      </c>
      <c r="D290" s="4" t="s">
        <v>16</v>
      </c>
      <c r="E290" s="22">
        <f t="shared" ref="E290:E325" si="12">F290/1.2</f>
        <v>682.5</v>
      </c>
      <c r="F290" s="29">
        <v>819</v>
      </c>
      <c r="G290" s="10"/>
    </row>
    <row r="291" spans="1:7">
      <c r="A291" s="9"/>
      <c r="B291" s="2"/>
      <c r="C291" s="2" t="s">
        <v>12</v>
      </c>
      <c r="D291" s="2" t="s">
        <v>13</v>
      </c>
      <c r="E291" s="22">
        <f t="shared" si="12"/>
        <v>720</v>
      </c>
      <c r="F291" s="29">
        <v>864</v>
      </c>
      <c r="G291" s="10"/>
    </row>
    <row r="292" spans="1:7" hidden="1">
      <c r="A292" s="9"/>
      <c r="B292" s="2"/>
      <c r="C292" s="2" t="s">
        <v>5</v>
      </c>
      <c r="D292" s="2" t="s">
        <v>6</v>
      </c>
      <c r="E292" s="22">
        <f t="shared" si="12"/>
        <v>592.5</v>
      </c>
      <c r="F292" s="29">
        <v>711</v>
      </c>
      <c r="G292" s="10"/>
    </row>
    <row r="293" spans="1:7" hidden="1">
      <c r="A293" s="9"/>
      <c r="B293" s="2"/>
      <c r="C293" s="2" t="s">
        <v>7</v>
      </c>
      <c r="D293" s="2" t="s">
        <v>8</v>
      </c>
      <c r="E293" s="22">
        <f t="shared" si="12"/>
        <v>622.5</v>
      </c>
      <c r="F293" s="29">
        <v>747</v>
      </c>
      <c r="G293" s="10"/>
    </row>
    <row r="294" spans="1:7" hidden="1">
      <c r="A294" s="9"/>
      <c r="B294" s="2"/>
      <c r="C294" s="2" t="s">
        <v>9</v>
      </c>
      <c r="D294" s="2" t="s">
        <v>10</v>
      </c>
      <c r="E294" s="22">
        <f t="shared" si="12"/>
        <v>1250</v>
      </c>
      <c r="F294" s="29">
        <v>1500</v>
      </c>
      <c r="G294" s="10"/>
    </row>
    <row r="295" spans="1:7">
      <c r="A295" s="9" t="s">
        <v>63</v>
      </c>
      <c r="B295" s="2" t="s">
        <v>75</v>
      </c>
      <c r="C295" s="2" t="s">
        <v>81</v>
      </c>
      <c r="D295" s="2" t="s">
        <v>82</v>
      </c>
      <c r="E295" s="22">
        <f t="shared" si="12"/>
        <v>592.5</v>
      </c>
      <c r="F295" s="29">
        <v>711</v>
      </c>
      <c r="G295" s="10"/>
    </row>
    <row r="296" spans="1:7">
      <c r="A296" s="9"/>
      <c r="B296" s="2"/>
      <c r="C296" s="2" t="s">
        <v>18</v>
      </c>
      <c r="D296" s="2" t="s">
        <v>19</v>
      </c>
      <c r="E296" s="22">
        <f t="shared" si="12"/>
        <v>622.5</v>
      </c>
      <c r="F296" s="29">
        <v>747</v>
      </c>
      <c r="G296" s="10"/>
    </row>
    <row r="297" spans="1:7">
      <c r="A297" s="9"/>
      <c r="B297" s="2"/>
      <c r="C297" s="2" t="s">
        <v>20</v>
      </c>
      <c r="D297" s="2" t="s">
        <v>21</v>
      </c>
      <c r="E297" s="22">
        <f t="shared" si="12"/>
        <v>652.5</v>
      </c>
      <c r="F297" s="29">
        <v>783</v>
      </c>
      <c r="G297" s="10"/>
    </row>
    <row r="298" spans="1:7">
      <c r="A298" s="9"/>
      <c r="B298" s="2"/>
      <c r="C298" s="2" t="s">
        <v>15</v>
      </c>
      <c r="D298" s="4" t="s">
        <v>16</v>
      </c>
      <c r="E298" s="22">
        <f t="shared" si="12"/>
        <v>680.83333333333337</v>
      </c>
      <c r="F298" s="29">
        <v>817</v>
      </c>
      <c r="G298" s="10"/>
    </row>
    <row r="299" spans="1:7">
      <c r="A299" s="9"/>
      <c r="B299" s="2"/>
      <c r="C299" s="2" t="s">
        <v>12</v>
      </c>
      <c r="D299" s="2" t="s">
        <v>13</v>
      </c>
      <c r="E299" s="22">
        <f t="shared" si="12"/>
        <v>712.5</v>
      </c>
      <c r="F299" s="29">
        <v>855</v>
      </c>
      <c r="G299" s="10"/>
    </row>
    <row r="300" spans="1:7" hidden="1">
      <c r="A300" s="9"/>
      <c r="B300" s="2"/>
      <c r="C300" s="2" t="s">
        <v>5</v>
      </c>
      <c r="D300" s="2" t="s">
        <v>6</v>
      </c>
      <c r="E300" s="22">
        <f t="shared" si="12"/>
        <v>850</v>
      </c>
      <c r="F300" s="29">
        <v>1020</v>
      </c>
      <c r="G300" s="10"/>
    </row>
    <row r="301" spans="1:7" hidden="1">
      <c r="A301" s="9"/>
      <c r="B301" s="2"/>
      <c r="C301" s="2" t="s">
        <v>7</v>
      </c>
      <c r="D301" s="2" t="s">
        <v>8</v>
      </c>
      <c r="E301" s="22">
        <f t="shared" si="12"/>
        <v>908.33333333333337</v>
      </c>
      <c r="F301" s="29">
        <v>1090</v>
      </c>
      <c r="G301" s="10"/>
    </row>
    <row r="302" spans="1:7" hidden="1">
      <c r="A302" s="9"/>
      <c r="B302" s="2"/>
      <c r="C302" s="2" t="s">
        <v>9</v>
      </c>
      <c r="D302" s="2" t="s">
        <v>10</v>
      </c>
      <c r="E302" s="22">
        <f t="shared" si="12"/>
        <v>958.33333333333337</v>
      </c>
      <c r="F302" s="29">
        <v>1150</v>
      </c>
      <c r="G302" s="10"/>
    </row>
    <row r="303" spans="1:7">
      <c r="A303" s="9" t="s">
        <v>65</v>
      </c>
      <c r="B303" s="2" t="s">
        <v>66</v>
      </c>
      <c r="C303" s="2" t="s">
        <v>20</v>
      </c>
      <c r="D303" s="2" t="s">
        <v>21</v>
      </c>
      <c r="E303" s="22">
        <f t="shared" si="12"/>
        <v>1622.5</v>
      </c>
      <c r="F303" s="29">
        <v>1947</v>
      </c>
      <c r="G303" s="10"/>
    </row>
    <row r="304" spans="1:7">
      <c r="A304" s="9"/>
      <c r="B304" s="2"/>
      <c r="C304" s="2" t="s">
        <v>15</v>
      </c>
      <c r="D304" s="4" t="s">
        <v>16</v>
      </c>
      <c r="E304" s="22">
        <f t="shared" si="12"/>
        <v>1709.1666666666667</v>
      </c>
      <c r="F304" s="29">
        <v>2051</v>
      </c>
      <c r="G304" s="10"/>
    </row>
    <row r="305" spans="1:7">
      <c r="A305" s="9"/>
      <c r="B305" s="2"/>
      <c r="C305" s="2" t="s">
        <v>12</v>
      </c>
      <c r="D305" s="2" t="s">
        <v>13</v>
      </c>
      <c r="E305" s="22">
        <f t="shared" si="12"/>
        <v>1785</v>
      </c>
      <c r="F305" s="29">
        <v>2142</v>
      </c>
      <c r="G305" s="10"/>
    </row>
    <row r="306" spans="1:7">
      <c r="A306" s="9" t="s">
        <v>65</v>
      </c>
      <c r="B306" s="2" t="s">
        <v>71</v>
      </c>
      <c r="C306" s="2" t="s">
        <v>18</v>
      </c>
      <c r="D306" s="2" t="s">
        <v>19</v>
      </c>
      <c r="E306" s="22">
        <f t="shared" si="12"/>
        <v>830.83333333333337</v>
      </c>
      <c r="F306" s="29">
        <v>997</v>
      </c>
      <c r="G306" s="10"/>
    </row>
    <row r="307" spans="1:7">
      <c r="A307" s="9"/>
      <c r="B307" s="2"/>
      <c r="C307" s="2" t="s">
        <v>20</v>
      </c>
      <c r="D307" s="2" t="s">
        <v>21</v>
      </c>
      <c r="E307" s="22">
        <f t="shared" si="12"/>
        <v>870</v>
      </c>
      <c r="F307" s="29">
        <v>1044</v>
      </c>
      <c r="G307" s="10"/>
    </row>
    <row r="308" spans="1:7">
      <c r="A308" s="9"/>
      <c r="B308" s="2"/>
      <c r="C308" s="2" t="s">
        <v>15</v>
      </c>
      <c r="D308" s="4" t="s">
        <v>16</v>
      </c>
      <c r="E308" s="22">
        <f t="shared" si="12"/>
        <v>930</v>
      </c>
      <c r="F308" s="29">
        <v>1116</v>
      </c>
      <c r="G308" s="10"/>
    </row>
    <row r="309" spans="1:7">
      <c r="A309" s="9"/>
      <c r="B309" s="2"/>
      <c r="C309" s="2" t="s">
        <v>12</v>
      </c>
      <c r="D309" s="2" t="s">
        <v>13</v>
      </c>
      <c r="E309" s="22">
        <f t="shared" si="12"/>
        <v>1300</v>
      </c>
      <c r="F309" s="29">
        <v>1560</v>
      </c>
      <c r="G309" s="10"/>
    </row>
    <row r="310" spans="1:7">
      <c r="A310" s="9"/>
      <c r="B310" s="2"/>
      <c r="C310" s="2" t="s">
        <v>5</v>
      </c>
      <c r="D310" s="2" t="s">
        <v>6</v>
      </c>
      <c r="E310" s="22">
        <f t="shared" si="12"/>
        <v>1350</v>
      </c>
      <c r="F310" s="29">
        <v>1620</v>
      </c>
      <c r="G310" s="10"/>
    </row>
    <row r="311" spans="1:7">
      <c r="A311" s="9" t="s">
        <v>65</v>
      </c>
      <c r="B311" s="2" t="s">
        <v>76</v>
      </c>
      <c r="C311" s="2" t="s">
        <v>81</v>
      </c>
      <c r="D311" s="2" t="s">
        <v>82</v>
      </c>
      <c r="E311" s="22">
        <f t="shared" si="12"/>
        <v>634.16666666666674</v>
      </c>
      <c r="F311" s="29">
        <v>761</v>
      </c>
      <c r="G311" s="10"/>
    </row>
    <row r="312" spans="1:7">
      <c r="A312" s="9"/>
      <c r="B312" s="2"/>
      <c r="C312" s="2" t="s">
        <v>18</v>
      </c>
      <c r="D312" s="2" t="s">
        <v>19</v>
      </c>
      <c r="E312" s="22">
        <f t="shared" si="12"/>
        <v>667.5</v>
      </c>
      <c r="F312" s="29">
        <v>801</v>
      </c>
      <c r="G312" s="10"/>
    </row>
    <row r="313" spans="1:7">
      <c r="A313" s="9"/>
      <c r="B313" s="2"/>
      <c r="C313" s="2" t="s">
        <v>20</v>
      </c>
      <c r="D313" s="2" t="s">
        <v>21</v>
      </c>
      <c r="E313" s="22">
        <f t="shared" si="12"/>
        <v>697.5</v>
      </c>
      <c r="F313" s="29">
        <v>837</v>
      </c>
      <c r="G313" s="10"/>
    </row>
    <row r="314" spans="1:7">
      <c r="A314" s="9"/>
      <c r="B314" s="2"/>
      <c r="C314" s="2" t="s">
        <v>15</v>
      </c>
      <c r="D314" s="4" t="s">
        <v>16</v>
      </c>
      <c r="E314" s="22">
        <f t="shared" si="12"/>
        <v>1054.1666666666667</v>
      </c>
      <c r="F314" s="29">
        <v>1265</v>
      </c>
      <c r="G314" s="10"/>
    </row>
    <row r="315" spans="1:7">
      <c r="A315" s="9"/>
      <c r="B315" s="2"/>
      <c r="C315" s="2" t="s">
        <v>12</v>
      </c>
      <c r="D315" s="2" t="s">
        <v>13</v>
      </c>
      <c r="E315" s="22">
        <f t="shared" si="12"/>
        <v>1110</v>
      </c>
      <c r="F315" s="29">
        <v>1332</v>
      </c>
      <c r="G315" s="10"/>
    </row>
    <row r="316" spans="1:7" hidden="1">
      <c r="A316" s="9"/>
      <c r="B316" s="2"/>
      <c r="C316" s="2" t="s">
        <v>5</v>
      </c>
      <c r="D316" s="2" t="s">
        <v>6</v>
      </c>
      <c r="E316" s="22">
        <f t="shared" si="12"/>
        <v>596.66666666666674</v>
      </c>
      <c r="F316" s="29">
        <v>716</v>
      </c>
      <c r="G316" s="10"/>
    </row>
    <row r="317" spans="1:7" hidden="1">
      <c r="A317" s="9"/>
      <c r="B317" s="2"/>
      <c r="C317" s="2" t="s">
        <v>7</v>
      </c>
      <c r="D317" s="2" t="s">
        <v>8</v>
      </c>
      <c r="E317" s="22">
        <f t="shared" si="12"/>
        <v>1316.6666666666667</v>
      </c>
      <c r="F317" s="29">
        <v>1580</v>
      </c>
      <c r="G317" s="10"/>
    </row>
    <row r="318" spans="1:7" hidden="1">
      <c r="A318" s="9"/>
      <c r="B318" s="2"/>
      <c r="C318" s="2" t="s">
        <v>9</v>
      </c>
      <c r="D318" s="2" t="s">
        <v>10</v>
      </c>
      <c r="E318" s="22">
        <f t="shared" si="12"/>
        <v>1450</v>
      </c>
      <c r="F318" s="29">
        <v>1740</v>
      </c>
      <c r="G318" s="10"/>
    </row>
    <row r="319" spans="1:7" ht="45" customHeight="1">
      <c r="A319" s="31" t="s">
        <v>77</v>
      </c>
      <c r="B319" s="25" t="s">
        <v>96</v>
      </c>
      <c r="C319" s="25" t="s">
        <v>85</v>
      </c>
      <c r="D319" s="25" t="s">
        <v>98</v>
      </c>
      <c r="E319" s="22">
        <f t="shared" ref="E319" si="13">F319/1.2</f>
        <v>596.66666666666674</v>
      </c>
      <c r="F319" s="29">
        <v>716</v>
      </c>
      <c r="G319" s="10"/>
    </row>
    <row r="320" spans="1:7" ht="45" customHeight="1">
      <c r="A320" s="31" t="s">
        <v>77</v>
      </c>
      <c r="B320" s="25" t="s">
        <v>97</v>
      </c>
      <c r="C320" s="25" t="s">
        <v>85</v>
      </c>
      <c r="D320" s="25" t="s">
        <v>98</v>
      </c>
      <c r="E320" s="22">
        <f t="shared" si="12"/>
        <v>450</v>
      </c>
      <c r="F320" s="29">
        <v>540</v>
      </c>
      <c r="G320" s="10"/>
    </row>
    <row r="321" spans="1:7" ht="45">
      <c r="A321" s="31" t="s">
        <v>77</v>
      </c>
      <c r="B321" s="25" t="s">
        <v>79</v>
      </c>
      <c r="C321" s="25" t="s">
        <v>85</v>
      </c>
      <c r="D321" s="25" t="s">
        <v>98</v>
      </c>
      <c r="E321" s="22">
        <f t="shared" si="12"/>
        <v>401.66666666666669</v>
      </c>
      <c r="F321" s="29">
        <v>482</v>
      </c>
      <c r="G321" s="10"/>
    </row>
    <row r="322" spans="1:7" ht="45" hidden="1">
      <c r="A322" s="31" t="s">
        <v>77</v>
      </c>
      <c r="B322" s="25" t="s">
        <v>79</v>
      </c>
      <c r="C322" s="25" t="s">
        <v>85</v>
      </c>
      <c r="D322" s="25" t="s">
        <v>78</v>
      </c>
      <c r="E322" s="22">
        <f t="shared" si="12"/>
        <v>429.16666666666669</v>
      </c>
      <c r="F322" s="29">
        <v>515</v>
      </c>
      <c r="G322" s="10"/>
    </row>
    <row r="323" spans="1:7" ht="75">
      <c r="A323" s="31" t="s">
        <v>80</v>
      </c>
      <c r="B323" s="33" t="s">
        <v>94</v>
      </c>
      <c r="C323" s="26" t="s">
        <v>86</v>
      </c>
      <c r="D323" s="25" t="s">
        <v>92</v>
      </c>
      <c r="E323" s="22">
        <f t="shared" si="12"/>
        <v>532.5</v>
      </c>
      <c r="F323" s="29">
        <v>639</v>
      </c>
      <c r="G323" s="10"/>
    </row>
    <row r="324" spans="1:7" ht="45">
      <c r="A324" s="31" t="s">
        <v>80</v>
      </c>
      <c r="B324" s="32" t="s">
        <v>93</v>
      </c>
      <c r="C324" s="26" t="s">
        <v>86</v>
      </c>
      <c r="D324" s="25" t="s">
        <v>92</v>
      </c>
      <c r="E324" s="22">
        <f t="shared" si="12"/>
        <v>352.5</v>
      </c>
      <c r="F324" s="29">
        <v>423</v>
      </c>
      <c r="G324" s="10"/>
    </row>
    <row r="325" spans="1:7" ht="75.75" thickBot="1">
      <c r="A325" s="11" t="s">
        <v>80</v>
      </c>
      <c r="B325" s="34" t="s">
        <v>95</v>
      </c>
      <c r="C325" s="13" t="s">
        <v>86</v>
      </c>
      <c r="D325" s="12" t="s">
        <v>92</v>
      </c>
      <c r="E325" s="22">
        <f t="shared" si="12"/>
        <v>382.5</v>
      </c>
      <c r="F325" s="14">
        <v>459</v>
      </c>
      <c r="G325" s="10"/>
    </row>
    <row r="328" spans="1:7">
      <c r="A328" t="s">
        <v>102</v>
      </c>
      <c r="B328" s="15"/>
      <c r="C328" s="15"/>
      <c r="D328" t="s">
        <v>103</v>
      </c>
    </row>
  </sheetData>
  <mergeCells count="5">
    <mergeCell ref="A11:A12"/>
    <mergeCell ref="B11:B12"/>
    <mergeCell ref="C11:C12"/>
    <mergeCell ref="E11:E12"/>
    <mergeCell ref="F11:F12"/>
  </mergeCells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</vt:lpstr>
      <vt:lpstr>Прайс!Заголовки_для_печати</vt:lpstr>
      <vt:lpstr>Прайс!Область_печати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cp:lastPrinted>2021-01-29T08:55:25Z</cp:lastPrinted>
  <dcterms:created xsi:type="dcterms:W3CDTF">2019-01-02T09:11:45Z</dcterms:created>
  <dcterms:modified xsi:type="dcterms:W3CDTF">2021-02-04T08:58:06Z</dcterms:modified>
</cp:coreProperties>
</file>