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A13" i="1"/>
  <c r="A14" s="1"/>
  <c r="A15" s="1"/>
  <c r="A16" s="1"/>
  <c r="A17" s="1"/>
  <c r="A12"/>
</calcChain>
</file>

<file path=xl/sharedStrings.xml><?xml version="1.0" encoding="utf-8"?>
<sst xmlns="http://schemas.openxmlformats.org/spreadsheetml/2006/main" count="75" uniqueCount="50">
  <si>
    <t>№ з/п</t>
  </si>
  <si>
    <t>№ договору</t>
  </si>
  <si>
    <t>Дата договору</t>
  </si>
  <si>
    <t>Контрагент</t>
  </si>
  <si>
    <t>Дата початку договору</t>
  </si>
  <si>
    <t>Дата закінчення договору</t>
  </si>
  <si>
    <t>Сума, грн</t>
  </si>
  <si>
    <t>Предмет договору</t>
  </si>
  <si>
    <t>26.01.2021</t>
  </si>
  <si>
    <t>Вінницька філія ПАТ "Укртелеком"</t>
  </si>
  <si>
    <t>31.12.2021</t>
  </si>
  <si>
    <t>Телекомунікаційні послуги</t>
  </si>
  <si>
    <t>27.01.2021</t>
  </si>
  <si>
    <t xml:space="preserve">Вінницьке обласне відділення (філія) Комітету з фізичного виховання та спорту Міністерства освіти і науки України </t>
  </si>
  <si>
    <t>Послуги з надання залу боксу для проведення тренувального процесу</t>
  </si>
  <si>
    <t xml:space="preserve">Управління спільної комунальної власності територіальних громад Вінницької області </t>
  </si>
  <si>
    <t>Оренда нерухомого майна</t>
  </si>
  <si>
    <t xml:space="preserve">Комунальні послуги на оренду нерухомого майна </t>
  </si>
  <si>
    <t>1-25-2021</t>
  </si>
  <si>
    <t>08.02.2021</t>
  </si>
  <si>
    <t>ТОВ "ЛІВАЙН ТОРГ"</t>
  </si>
  <si>
    <t>Дизпаливо у скретч-картках</t>
  </si>
  <si>
    <t>08/2021</t>
  </si>
  <si>
    <t>11.02.2021</t>
  </si>
  <si>
    <t>КП "Центральний міський стадіон"</t>
  </si>
  <si>
    <t>Відшкодування експлуатаційних витрат залу боксу; земельний податок до займаної площі</t>
  </si>
  <si>
    <t>01/2021</t>
  </si>
  <si>
    <t>Погодинна оренда спортивного залу боксу</t>
  </si>
  <si>
    <t>03/2021</t>
  </si>
  <si>
    <t>03.03.2021</t>
  </si>
  <si>
    <t>01.01.2021</t>
  </si>
  <si>
    <t xml:space="preserve">Оплата за комунальні послуги (опалення,освітлення,водопостачання)  спортивного залу боксу </t>
  </si>
  <si>
    <t>22.04.2021</t>
  </si>
  <si>
    <t>ФОП Івасик І.В.</t>
  </si>
  <si>
    <t xml:space="preserve">Канцелярські товари </t>
  </si>
  <si>
    <t>21/04/2021</t>
  </si>
  <si>
    <t xml:space="preserve">ФОП Майданюк Андрій Олександрович </t>
  </si>
  <si>
    <t>Комплекс шиномонтажу для автомобілів</t>
  </si>
  <si>
    <t>Разом</t>
  </si>
  <si>
    <t>Реєстр договорів  "Комунальний заклад "Вінницька обласна комплексна дитячо-юнацька спортивна школа"</t>
  </si>
  <si>
    <t>Код ЄДРПОУ</t>
  </si>
  <si>
    <t>Д/у №6</t>
  </si>
  <si>
    <t xml:space="preserve">Виконання договору               </t>
  </si>
  <si>
    <t xml:space="preserve"> І квартал </t>
  </si>
  <si>
    <t xml:space="preserve"> ІІ квартал </t>
  </si>
  <si>
    <t xml:space="preserve"> ІІІ квартал </t>
  </si>
  <si>
    <t xml:space="preserve"> ІV квартал </t>
  </si>
  <si>
    <t>на 01.05.2021 р.</t>
  </si>
  <si>
    <t>72-109-К,    Д/у №1</t>
  </si>
  <si>
    <t>72-109,        Д/у №1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</si>
</sst>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indexed="63"/>
      <name val="Arial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indexed="57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/>
    <xf numFmtId="0" fontId="2" fillId="0" borderId="0" xfId="1" applyNumberFormat="1" applyFont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5" fillId="0" borderId="0" xfId="1" applyNumberFormat="1" applyFont="1" applyAlignment="1">
      <alignment horizontal="left" vertical="center"/>
    </xf>
    <xf numFmtId="0" fontId="6" fillId="0" borderId="0" xfId="1" applyFont="1"/>
    <xf numFmtId="0" fontId="7" fillId="0" borderId="0" xfId="1" applyFont="1"/>
    <xf numFmtId="0" fontId="4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center" vertical="center"/>
    </xf>
    <xf numFmtId="0" fontId="8" fillId="0" borderId="1" xfId="0" applyFont="1" applyBorder="1"/>
    <xf numFmtId="1" fontId="3" fillId="0" borderId="1" xfId="1" applyNumberFormat="1" applyFont="1" applyBorder="1" applyAlignment="1">
      <alignment horizontal="right" vertical="top" wrapText="1"/>
    </xf>
    <xf numFmtId="0" fontId="3" fillId="0" borderId="1" xfId="1" applyNumberFormat="1" applyFont="1" applyBorder="1" applyAlignment="1">
      <alignment horizontal="left" vertical="top"/>
    </xf>
    <xf numFmtId="0" fontId="9" fillId="0" borderId="1" xfId="0" applyFont="1" applyBorder="1"/>
    <xf numFmtId="4" fontId="7" fillId="0" borderId="1" xfId="1" applyNumberFormat="1" applyFont="1" applyBorder="1" applyAlignment="1">
      <alignment horizontal="right" vertical="top"/>
    </xf>
    <xf numFmtId="0" fontId="4" fillId="0" borderId="3" xfId="1" applyNumberFormat="1" applyFont="1" applyBorder="1" applyAlignment="1">
      <alignment horizontal="center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tabSelected="1" workbookViewId="0">
      <selection activeCell="I22" sqref="I22"/>
    </sheetView>
  </sheetViews>
  <sheetFormatPr defaultRowHeight="14.4"/>
  <cols>
    <col min="2" max="2" width="15.88671875" customWidth="1"/>
    <col min="3" max="3" width="14.6640625" customWidth="1"/>
    <col min="4" max="4" width="38.21875" customWidth="1"/>
    <col min="5" max="5" width="20" customWidth="1"/>
    <col min="6" max="6" width="14.88671875" customWidth="1"/>
    <col min="7" max="7" width="16.77734375" customWidth="1"/>
    <col min="8" max="8" width="17" customWidth="1"/>
    <col min="9" max="9" width="30.5546875" customWidth="1"/>
    <col min="10" max="10" width="12.5546875" customWidth="1"/>
    <col min="11" max="11" width="11.88671875" customWidth="1"/>
    <col min="12" max="12" width="12.88671875" customWidth="1"/>
    <col min="13" max="13" width="12.5546875" customWidth="1"/>
  </cols>
  <sheetData>
    <row r="1" spans="1:13" ht="20.399999999999999">
      <c r="A1" s="4"/>
      <c r="B1" s="1"/>
      <c r="C1" s="1"/>
      <c r="D1" s="1"/>
      <c r="E1" s="1"/>
      <c r="F1" s="1"/>
      <c r="G1" s="1"/>
      <c r="H1" s="1"/>
      <c r="I1" s="1"/>
    </row>
    <row r="2" spans="1:13" ht="20.399999999999999">
      <c r="A2" s="1"/>
      <c r="B2" s="1"/>
      <c r="C2" s="5" t="s">
        <v>39</v>
      </c>
      <c r="D2" s="1"/>
      <c r="E2" s="1"/>
      <c r="F2" s="1"/>
      <c r="G2" s="1"/>
      <c r="H2" s="1"/>
      <c r="I2" s="1"/>
    </row>
    <row r="3" spans="1:13" ht="17.399999999999999">
      <c r="A3" s="2"/>
      <c r="B3" s="2"/>
      <c r="C3" s="1"/>
      <c r="D3" s="1"/>
      <c r="E3" s="6" t="s">
        <v>47</v>
      </c>
      <c r="F3" s="1"/>
      <c r="G3" s="1"/>
      <c r="H3" s="1"/>
      <c r="I3" s="1"/>
    </row>
    <row r="4" spans="1:13">
      <c r="A4" s="2"/>
      <c r="B4" s="2"/>
      <c r="C4" s="1"/>
      <c r="D4" s="1"/>
      <c r="E4" s="1"/>
      <c r="F4" s="1"/>
      <c r="G4" s="1"/>
      <c r="H4" s="1"/>
      <c r="I4" s="1"/>
    </row>
    <row r="5" spans="1:13">
      <c r="A5" s="1"/>
      <c r="B5" s="1"/>
      <c r="C5" s="1"/>
      <c r="D5" s="1"/>
      <c r="E5" s="1"/>
      <c r="F5" s="1"/>
      <c r="G5" s="1"/>
      <c r="H5" s="1"/>
      <c r="I5" s="1"/>
    </row>
    <row r="6" spans="1:13" ht="46.8" customHeight="1">
      <c r="A6" s="15" t="s">
        <v>0</v>
      </c>
      <c r="B6" s="15" t="s">
        <v>1</v>
      </c>
      <c r="C6" s="15" t="s">
        <v>2</v>
      </c>
      <c r="D6" s="15" t="s">
        <v>3</v>
      </c>
      <c r="E6" s="18" t="s">
        <v>40</v>
      </c>
      <c r="F6" s="15" t="s">
        <v>4</v>
      </c>
      <c r="G6" s="15" t="s">
        <v>5</v>
      </c>
      <c r="H6" s="15" t="s">
        <v>6</v>
      </c>
      <c r="I6" s="15" t="s">
        <v>7</v>
      </c>
      <c r="J6" s="17" t="s">
        <v>42</v>
      </c>
      <c r="K6" s="17"/>
      <c r="L6" s="17"/>
      <c r="M6" s="17"/>
    </row>
    <row r="7" spans="1:13" ht="18" customHeight="1">
      <c r="A7" s="16"/>
      <c r="B7" s="16"/>
      <c r="C7" s="16"/>
      <c r="D7" s="16"/>
      <c r="E7" s="19"/>
      <c r="F7" s="16"/>
      <c r="G7" s="16"/>
      <c r="H7" s="16"/>
      <c r="I7" s="16"/>
      <c r="J7" s="7" t="s">
        <v>43</v>
      </c>
      <c r="K7" s="7" t="s">
        <v>44</v>
      </c>
      <c r="L7" s="7" t="s">
        <v>45</v>
      </c>
      <c r="M7" s="7" t="s">
        <v>46</v>
      </c>
    </row>
    <row r="8" spans="1:13" ht="36">
      <c r="A8" s="11">
        <v>1</v>
      </c>
      <c r="B8" s="20" t="s">
        <v>41</v>
      </c>
      <c r="C8" s="8" t="s">
        <v>8</v>
      </c>
      <c r="D8" s="8" t="s">
        <v>9</v>
      </c>
      <c r="E8" s="3">
        <v>21560766</v>
      </c>
      <c r="F8" s="8" t="s">
        <v>8</v>
      </c>
      <c r="G8" s="8" t="s">
        <v>10</v>
      </c>
      <c r="H8" s="9">
        <v>4656</v>
      </c>
      <c r="I8" s="8" t="s">
        <v>11</v>
      </c>
      <c r="J8" s="3">
        <v>778.79</v>
      </c>
      <c r="K8" s="10"/>
      <c r="L8" s="10"/>
      <c r="M8" s="10"/>
    </row>
    <row r="9" spans="1:13" ht="90">
      <c r="A9" s="11">
        <v>2</v>
      </c>
      <c r="B9" s="20">
        <v>1</v>
      </c>
      <c r="C9" s="8" t="s">
        <v>12</v>
      </c>
      <c r="D9" s="8" t="s">
        <v>13</v>
      </c>
      <c r="E9" s="3">
        <v>38872673</v>
      </c>
      <c r="F9" s="8" t="s">
        <v>12</v>
      </c>
      <c r="G9" s="8" t="s">
        <v>10</v>
      </c>
      <c r="H9" s="9">
        <v>63430.02</v>
      </c>
      <c r="I9" s="8" t="s">
        <v>14</v>
      </c>
      <c r="J9" s="3">
        <v>7090.2</v>
      </c>
      <c r="K9" s="10"/>
      <c r="L9" s="10"/>
      <c r="M9" s="10"/>
    </row>
    <row r="10" spans="1:13" ht="54">
      <c r="A10" s="11">
        <v>3</v>
      </c>
      <c r="B10" s="8" t="s">
        <v>49</v>
      </c>
      <c r="C10" s="8" t="s">
        <v>12</v>
      </c>
      <c r="D10" s="8" t="s">
        <v>15</v>
      </c>
      <c r="E10" s="3">
        <v>20098076</v>
      </c>
      <c r="F10" s="8" t="s">
        <v>12</v>
      </c>
      <c r="G10" s="8" t="s">
        <v>10</v>
      </c>
      <c r="H10" s="9">
        <v>7000</v>
      </c>
      <c r="I10" s="8" t="s">
        <v>16</v>
      </c>
      <c r="J10" s="3">
        <v>2501.63</v>
      </c>
      <c r="K10" s="10"/>
      <c r="L10" s="10"/>
      <c r="M10" s="10"/>
    </row>
    <row r="11" spans="1:13" ht="75" customHeight="1">
      <c r="A11" s="11">
        <v>4</v>
      </c>
      <c r="B11" s="8" t="s">
        <v>48</v>
      </c>
      <c r="C11" s="8" t="s">
        <v>12</v>
      </c>
      <c r="D11" s="8" t="s">
        <v>15</v>
      </c>
      <c r="E11" s="3">
        <v>20098076</v>
      </c>
      <c r="F11" s="8" t="s">
        <v>12</v>
      </c>
      <c r="G11" s="8" t="s">
        <v>10</v>
      </c>
      <c r="H11" s="9">
        <v>83500</v>
      </c>
      <c r="I11" s="8" t="s">
        <v>17</v>
      </c>
      <c r="J11" s="3">
        <v>25255.22</v>
      </c>
      <c r="K11" s="10"/>
      <c r="L11" s="10"/>
      <c r="M11" s="10"/>
    </row>
    <row r="12" spans="1:13" ht="36">
      <c r="A12" s="11">
        <f>A11+1</f>
        <v>5</v>
      </c>
      <c r="B12" s="8" t="s">
        <v>18</v>
      </c>
      <c r="C12" s="8" t="s">
        <v>19</v>
      </c>
      <c r="D12" s="8" t="s">
        <v>20</v>
      </c>
      <c r="E12" s="3">
        <v>41449359</v>
      </c>
      <c r="F12" s="8" t="s">
        <v>19</v>
      </c>
      <c r="G12" s="8" t="s">
        <v>10</v>
      </c>
      <c r="H12" s="9">
        <v>29845</v>
      </c>
      <c r="I12" s="8" t="s">
        <v>21</v>
      </c>
      <c r="J12" s="3">
        <v>29845</v>
      </c>
      <c r="K12" s="10"/>
      <c r="L12" s="10"/>
      <c r="M12" s="10"/>
    </row>
    <row r="13" spans="1:13" ht="97.2" customHeight="1">
      <c r="A13" s="11">
        <f>A12+1</f>
        <v>6</v>
      </c>
      <c r="B13" s="8" t="s">
        <v>22</v>
      </c>
      <c r="C13" s="8" t="s">
        <v>23</v>
      </c>
      <c r="D13" s="8" t="s">
        <v>24</v>
      </c>
      <c r="E13" s="3">
        <v>2650127</v>
      </c>
      <c r="F13" s="8" t="s">
        <v>23</v>
      </c>
      <c r="G13" s="8" t="s">
        <v>10</v>
      </c>
      <c r="H13" s="9">
        <v>184984.36</v>
      </c>
      <c r="I13" s="8" t="s">
        <v>25</v>
      </c>
      <c r="J13" s="3">
        <v>43782.07</v>
      </c>
      <c r="K13" s="10"/>
      <c r="L13" s="10"/>
      <c r="M13" s="10"/>
    </row>
    <row r="14" spans="1:13" ht="36">
      <c r="A14" s="11">
        <f t="shared" ref="A14:A17" si="0">A13+1</f>
        <v>7</v>
      </c>
      <c r="B14" s="8" t="s">
        <v>26</v>
      </c>
      <c r="C14" s="8" t="s">
        <v>23</v>
      </c>
      <c r="D14" s="8" t="s">
        <v>24</v>
      </c>
      <c r="E14" s="3">
        <v>2650127</v>
      </c>
      <c r="F14" s="8" t="s">
        <v>23</v>
      </c>
      <c r="G14" s="8" t="s">
        <v>10</v>
      </c>
      <c r="H14" s="9">
        <v>3000</v>
      </c>
      <c r="I14" s="8" t="s">
        <v>27</v>
      </c>
      <c r="J14" s="3">
        <v>573.85</v>
      </c>
      <c r="K14" s="10"/>
      <c r="L14" s="10"/>
      <c r="M14" s="10"/>
    </row>
    <row r="15" spans="1:13" ht="124.2" customHeight="1">
      <c r="A15" s="11">
        <f t="shared" si="0"/>
        <v>8</v>
      </c>
      <c r="B15" s="8" t="s">
        <v>28</v>
      </c>
      <c r="C15" s="8" t="s">
        <v>29</v>
      </c>
      <c r="D15" s="8" t="s">
        <v>24</v>
      </c>
      <c r="E15" s="3">
        <v>2650127</v>
      </c>
      <c r="F15" s="8" t="s">
        <v>30</v>
      </c>
      <c r="G15" s="8" t="s">
        <v>10</v>
      </c>
      <c r="H15" s="9">
        <v>22700</v>
      </c>
      <c r="I15" s="8" t="s">
        <v>31</v>
      </c>
      <c r="J15" s="3">
        <v>5073.87</v>
      </c>
      <c r="K15" s="10"/>
      <c r="L15" s="10"/>
      <c r="M15" s="10"/>
    </row>
    <row r="16" spans="1:13" ht="18">
      <c r="A16" s="11">
        <f t="shared" si="0"/>
        <v>9</v>
      </c>
      <c r="B16" s="20">
        <v>27</v>
      </c>
      <c r="C16" s="8" t="s">
        <v>32</v>
      </c>
      <c r="D16" s="8" t="s">
        <v>33</v>
      </c>
      <c r="E16" s="3">
        <v>2961409727</v>
      </c>
      <c r="F16" s="8" t="s">
        <v>32</v>
      </c>
      <c r="G16" s="8" t="s">
        <v>10</v>
      </c>
      <c r="H16" s="9">
        <v>2792.6</v>
      </c>
      <c r="I16" s="8" t="s">
        <v>34</v>
      </c>
      <c r="J16" s="3"/>
      <c r="K16" s="10"/>
      <c r="L16" s="10"/>
      <c r="M16" s="10"/>
    </row>
    <row r="17" spans="1:13" ht="36">
      <c r="A17" s="11">
        <f t="shared" si="0"/>
        <v>10</v>
      </c>
      <c r="B17" s="8" t="s">
        <v>35</v>
      </c>
      <c r="C17" s="8" t="s">
        <v>32</v>
      </c>
      <c r="D17" s="8" t="s">
        <v>36</v>
      </c>
      <c r="E17" s="3">
        <v>3379513496</v>
      </c>
      <c r="F17" s="8" t="s">
        <v>32</v>
      </c>
      <c r="G17" s="8" t="s">
        <v>10</v>
      </c>
      <c r="H17" s="9">
        <v>2300</v>
      </c>
      <c r="I17" s="8" t="s">
        <v>37</v>
      </c>
      <c r="J17" s="3"/>
      <c r="K17" s="10"/>
      <c r="L17" s="10"/>
      <c r="M17" s="10"/>
    </row>
    <row r="18" spans="1:13" ht="18">
      <c r="A18" s="12" t="s">
        <v>38</v>
      </c>
      <c r="B18" s="12"/>
      <c r="C18" s="12"/>
      <c r="D18" s="12"/>
      <c r="E18" s="13"/>
      <c r="F18" s="12"/>
      <c r="G18" s="12"/>
      <c r="H18" s="14">
        <v>414727.98</v>
      </c>
      <c r="I18" s="12"/>
      <c r="J18" s="3"/>
      <c r="K18" s="10"/>
      <c r="L18" s="10"/>
      <c r="M18" s="10"/>
    </row>
    <row r="19" spans="1:13" ht="18">
      <c r="A19" s="1"/>
      <c r="B19" s="1"/>
      <c r="C19" s="1"/>
      <c r="D19" s="1"/>
      <c r="E19" s="1"/>
      <c r="F19" s="1"/>
      <c r="G19" s="1"/>
      <c r="H19" s="1"/>
      <c r="I19" s="1"/>
      <c r="J19" s="21"/>
    </row>
    <row r="20" spans="1:13">
      <c r="A20" s="1"/>
      <c r="B20" s="1"/>
      <c r="C20" s="1"/>
      <c r="D20" s="1"/>
      <c r="E20" s="1"/>
      <c r="F20" s="1"/>
      <c r="G20" s="1"/>
      <c r="H20" s="1"/>
      <c r="I20" s="1"/>
    </row>
    <row r="21" spans="1:13">
      <c r="A21" s="1"/>
      <c r="B21" s="1"/>
      <c r="C21" s="1"/>
      <c r="D21" s="1"/>
      <c r="E21" s="1"/>
      <c r="F21" s="1"/>
      <c r="G21" s="1"/>
      <c r="H21" s="1"/>
      <c r="I21" s="1"/>
    </row>
  </sheetData>
  <mergeCells count="10">
    <mergeCell ref="B6:B7"/>
    <mergeCell ref="A6:A7"/>
    <mergeCell ref="J6:M6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2021-05-21T08:56:45Z</dcterms:modified>
</cp:coreProperties>
</file>