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807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K8" s="1"/>
  <c r="J8"/>
  <c r="I8"/>
  <c r="G8"/>
  <c r="F8"/>
  <c r="E8"/>
</calcChain>
</file>

<file path=xl/sharedStrings.xml><?xml version="1.0" encoding="utf-8"?>
<sst xmlns="http://schemas.openxmlformats.org/spreadsheetml/2006/main" count="14" uniqueCount="14">
  <si>
    <t>Відомість за видами оплат</t>
  </si>
  <si>
    <t>За 2017 рік</t>
  </si>
  <si>
    <t>№з/п</t>
  </si>
  <si>
    <t>Бриль Алла Миколаївна</t>
  </si>
  <si>
    <t>Оклад, грн</t>
  </si>
  <si>
    <t>Чергова відпустка</t>
  </si>
  <si>
    <t>Надбавка за складність та напруженість</t>
  </si>
  <si>
    <t>Премія</t>
  </si>
  <si>
    <t>грн.</t>
  </si>
  <si>
    <t>Матеріальна допомога</t>
  </si>
  <si>
    <t xml:space="preserve">Відрядження </t>
  </si>
  <si>
    <t xml:space="preserve">Індексація 2012 </t>
  </si>
  <si>
    <t>Разом нараховано</t>
  </si>
  <si>
    <t>Прізвище ІПБ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</si>
</sst>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"/>
  <sheetViews>
    <sheetView tabSelected="1" topLeftCell="A4" zoomScaleNormal="100" workbookViewId="0">
      <selection activeCell="G17" sqref="G17"/>
    </sheetView>
  </sheetViews>
  <sheetFormatPr defaultRowHeight="15"/>
  <cols>
    <col min="2" max="2" width="6" customWidth="1"/>
    <col min="3" max="3" width="32.28515625" customWidth="1"/>
    <col min="4" max="4" width="12.28515625" bestFit="1" customWidth="1"/>
    <col min="5" max="5" width="19.140625" customWidth="1"/>
    <col min="6" max="6" width="11" customWidth="1"/>
    <col min="7" max="7" width="9.42578125" bestFit="1" customWidth="1"/>
    <col min="8" max="8" width="13.28515625" customWidth="1"/>
    <col min="9" max="9" width="11.28515625" customWidth="1"/>
    <col min="10" max="10" width="11.140625" customWidth="1"/>
    <col min="11" max="11" width="12.28515625" bestFit="1" customWidth="1"/>
  </cols>
  <sheetData>
    <row r="3" spans="1:12" ht="21">
      <c r="A3" s="5" t="s">
        <v>0</v>
      </c>
      <c r="B3" s="3"/>
      <c r="C3" s="3"/>
    </row>
    <row r="5" spans="1:12" ht="18.75">
      <c r="A5" s="4" t="s">
        <v>1</v>
      </c>
    </row>
    <row r="6" spans="1:12">
      <c r="K6" t="s">
        <v>8</v>
      </c>
    </row>
    <row r="7" spans="1:12" ht="120.75" customHeight="1">
      <c r="B7" s="1" t="s">
        <v>2</v>
      </c>
      <c r="C7" s="6" t="s">
        <v>13</v>
      </c>
      <c r="D7" s="6" t="s">
        <v>4</v>
      </c>
      <c r="E7" s="6" t="s">
        <v>6</v>
      </c>
      <c r="F7" s="6" t="s">
        <v>5</v>
      </c>
      <c r="G7" s="6" t="s">
        <v>7</v>
      </c>
      <c r="H7" s="6" t="s">
        <v>9</v>
      </c>
      <c r="I7" s="6" t="s">
        <v>10</v>
      </c>
      <c r="J7" s="6" t="s">
        <v>11</v>
      </c>
      <c r="K7" s="6" t="s">
        <v>12</v>
      </c>
      <c r="L7" s="2"/>
    </row>
    <row r="8" spans="1:12" ht="37.5">
      <c r="B8" s="1">
        <v>1</v>
      </c>
      <c r="C8" s="6" t="s">
        <v>3</v>
      </c>
      <c r="D8" s="6">
        <f>3520+3484.8+1515.13+3678.4+2710.4+3134.48+1659.43+3520+2396.95+2581.33+3168+3678.4-352-440.59+1232.5</f>
        <v>35487.230000000003</v>
      </c>
      <c r="E8" s="6">
        <f>757.57+1742.4+1839.2+1355.2+1567.24+829.71+1760+1198.48+1290.67+1584+1839.2-176</f>
        <v>15587.67</v>
      </c>
      <c r="F8" s="6">
        <f>2650.84+1995.03+2099.84</f>
        <v>6745.71</v>
      </c>
      <c r="G8" s="6">
        <f>6000+3500+10000+3872+8600+3872</f>
        <v>35844</v>
      </c>
      <c r="H8" s="6">
        <v>3872</v>
      </c>
      <c r="I8" s="6">
        <f>180.76+180.76+180.76+185.74+185.74+193.6+193.6+876.34+421.18+386.53+386.53+1159.59+386.53+290.4+290.4+290.4+290.4+285.14+285.14+279.54+279.54+1048.77+715.82+715.82+715.82+715.82+715.82+715.82+715.82+1095.68+1095.68+1095.68+1095.68+1095.68+1095.68+1065.78</f>
        <v>20907.989999999994</v>
      </c>
      <c r="J8" s="6">
        <f>95.07+77.47+38.57+56.65+50.44+26.7</f>
        <v>344.9</v>
      </c>
      <c r="K8" s="6">
        <f>D8+E8+F8+G8+H8+I8+J8</f>
        <v>118789.49999999999</v>
      </c>
      <c r="L8" s="2"/>
    </row>
    <row r="9" spans="1:12">
      <c r="B9" s="1"/>
      <c r="C9" s="1"/>
      <c r="D9" s="1"/>
      <c r="E9" s="1"/>
      <c r="F9" s="1"/>
      <c r="G9" s="1"/>
      <c r="H9" s="1"/>
      <c r="I9" s="1"/>
      <c r="J9" s="1"/>
      <c r="K9" s="1"/>
      <c r="L9" s="2"/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2018-02-26T12:25:11Z</cp:lastPrinted>
  <dcterms:created xsi:type="dcterms:W3CDTF">2018-02-26T09:58:28Z</dcterms:created>
  <dcterms:modified xsi:type="dcterms:W3CDTF">2018-02-26T12:59:03Z</dcterms:modified>
</cp:coreProperties>
</file>